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论文类" sheetId="1" r:id="rId1"/>
    <sheet name="获奖类" sheetId="2" r:id="rId2"/>
    <sheet name="著作类" sheetId="3" r:id="rId3"/>
    <sheet name="专利类" sheetId="4" r:id="rId4"/>
    <sheet name="咨询报告类" sheetId="5" r:id="rId5"/>
  </sheets>
  <definedNames>
    <definedName name="_xlnm.Print_Titles" localSheetId="0">'论文类'!$3:$3</definedName>
  </definedNames>
  <calcPr fullCalcOnLoad="1"/>
</workbook>
</file>

<file path=xl/sharedStrings.xml><?xml version="1.0" encoding="utf-8"?>
<sst xmlns="http://schemas.openxmlformats.org/spreadsheetml/2006/main" count="314" uniqueCount="187">
  <si>
    <r>
      <t>部门：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（签章）</t>
    </r>
  </si>
  <si>
    <t>年    月    日</t>
  </si>
  <si>
    <t>序号</t>
  </si>
  <si>
    <t>姓名</t>
  </si>
  <si>
    <r>
      <t>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</si>
  <si>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t>刊物名称</t>
  </si>
  <si>
    <t>出版刊期</t>
  </si>
  <si>
    <t>出版日期
(注明年月)</t>
  </si>
  <si>
    <t>论文类别</t>
  </si>
  <si>
    <t>是否立项项目论文，如是，请注明项目编号</t>
  </si>
  <si>
    <t>奖励金额</t>
  </si>
  <si>
    <t>备注（检索等）</t>
  </si>
  <si>
    <t>说明：1.论文类别请注明一类、二类、三类、四类。</t>
  </si>
  <si>
    <t xml:space="preserve">      2.学科类别请选择：管理学、马克思主义、哲学、逻辑学、宗教学、语言学、中国文学、外国文学、艺术学、历史学、考古学、</t>
  </si>
  <si>
    <t>经济学、政治学、法学、社会学、民族学、新闻学和传播学、图书情报文献学、教育学、统计学、心理学、体育学、自然学科、</t>
  </si>
  <si>
    <t>工程与技术、医药科学、农业科学等。</t>
  </si>
  <si>
    <t xml:space="preserve">      3.出版刊期请统一格式：2010年第×期；出版日期请统一格式：2010年×月×日</t>
  </si>
  <si>
    <t xml:space="preserve">      4.发表的论文如果是立项项目的科研成果，请注明项目号。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</si>
  <si>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</si>
  <si>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t>获奖成果名称</t>
  </si>
  <si>
    <t>授奖单位</t>
  </si>
  <si>
    <t>获奖时间</t>
  </si>
  <si>
    <t>获奖等级</t>
  </si>
  <si>
    <t>获奖类别</t>
  </si>
  <si>
    <t>排名</t>
  </si>
  <si>
    <t>所属学科</t>
  </si>
  <si>
    <t>备注</t>
  </si>
  <si>
    <t>说明：1.获奖时间请统一格式：2010年×月×日，填写获奖文件的发文日期。</t>
  </si>
  <si>
    <t xml:space="preserve">      2.获奖等级分为：一类（国家级）、二类（省级）、三类（市或厅级）。</t>
  </si>
  <si>
    <t xml:space="preserve">      3.获奖类别分为：一等奖、二等奖、三等奖等。</t>
  </si>
  <si>
    <t xml:space="preserve">      4.符合成果奖励的其他艺术类成果可另行统计报送。</t>
  </si>
  <si>
    <r>
      <t xml:space="preserve">          部门：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（签章） </t>
    </r>
  </si>
  <si>
    <t>著作名称</t>
  </si>
  <si>
    <t>出版社</t>
  </si>
  <si>
    <t>出版日期</t>
  </si>
  <si>
    <t>著（译）主编、副主编等</t>
  </si>
  <si>
    <t>字数（万）</t>
  </si>
  <si>
    <t>书号</t>
  </si>
  <si>
    <t>类别</t>
  </si>
  <si>
    <t>说明：1.类别分为：学术专著、国家级规划教材、省级规划教材、其他教材、学术性译著、艺术作品专辑、修订再版成果。</t>
  </si>
  <si>
    <t xml:space="preserve">      2.出版日期请统一格式：2010年×月×日</t>
  </si>
  <si>
    <t xml:space="preserve">      3.各类规划教材请提供证明文件。</t>
  </si>
  <si>
    <r>
      <t>部门：</t>
    </r>
    <r>
      <rPr>
        <u val="single"/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（签章）</t>
    </r>
  </si>
  <si>
    <t>专利发明人</t>
  </si>
  <si>
    <t>专利权人</t>
  </si>
  <si>
    <t>专利名称</t>
  </si>
  <si>
    <t>授权专利号</t>
  </si>
  <si>
    <t>类 别</t>
  </si>
  <si>
    <t>备 注</t>
  </si>
  <si>
    <t>说明：类别：发明专利、实用新型专利、外观专利。</t>
  </si>
  <si>
    <t>作者</t>
  </si>
  <si>
    <t>报告题目</t>
  </si>
  <si>
    <t>提交单位</t>
  </si>
  <si>
    <t>鉴定日期</t>
  </si>
  <si>
    <t>鉴定结果</t>
  </si>
  <si>
    <t>说明：请提供咨询报告及提交单位采用证明。</t>
  </si>
  <si>
    <t>安徽省制造业与生产性服务业共生模式判定：理论与经验研究</t>
  </si>
  <si>
    <t>李停</t>
  </si>
  <si>
    <t>安徽省制造业与生产性服务业共生模式判定：理论与经验研究</t>
  </si>
  <si>
    <t>安徽省社会科学界联合会</t>
  </si>
  <si>
    <t>二类</t>
  </si>
  <si>
    <t>优秀奖</t>
  </si>
  <si>
    <t>第一</t>
  </si>
  <si>
    <t>经济学</t>
  </si>
  <si>
    <t>黄雯</t>
  </si>
  <si>
    <t>统计学</t>
  </si>
  <si>
    <t>安徽大学出版社</t>
  </si>
  <si>
    <t>参编</t>
  </si>
  <si>
    <t>其他教材</t>
  </si>
  <si>
    <t>陈兆荣</t>
  </si>
  <si>
    <t>基于DPSIR模型的我国区域能源安全评价</t>
  </si>
  <si>
    <t>吴杨</t>
  </si>
  <si>
    <t>《统计学》</t>
  </si>
  <si>
    <t>主编</t>
  </si>
  <si>
    <t>ISBN978-7-5664-0422-1</t>
  </si>
  <si>
    <t>应用型高校规划教材</t>
  </si>
  <si>
    <t>《市场营销实验实训教程》</t>
  </si>
  <si>
    <t>副主编</t>
  </si>
  <si>
    <t>ISBN978-7-5664-0655-2</t>
  </si>
  <si>
    <t>ISBN 978-7-5664-0422-1</t>
  </si>
  <si>
    <t>华欢欢</t>
  </si>
  <si>
    <t>王翠翠</t>
  </si>
  <si>
    <t>杨洋</t>
  </si>
  <si>
    <t>诺贝尔经济学奖获得者论经济周期理论</t>
  </si>
  <si>
    <t>经济研究导刊</t>
  </si>
  <si>
    <t>经济学</t>
  </si>
  <si>
    <t>提升安徽省域科技竞争力的对策研究——基于闽、鄂的比较</t>
  </si>
  <si>
    <t>铜陵学院学报</t>
  </si>
  <si>
    <t>2013年第2期</t>
  </si>
  <si>
    <t>三类</t>
  </si>
  <si>
    <t>经济学</t>
  </si>
  <si>
    <t>2012tlxywjz24</t>
  </si>
  <si>
    <t>安徽工业大学学报（社会科学版）</t>
  </si>
  <si>
    <t>安徽省对外贸易包容性增长问题研究</t>
  </si>
  <si>
    <t>罗俊霞</t>
  </si>
  <si>
    <t>2013年</t>
  </si>
  <si>
    <t>皖江经济发展研究报告2013</t>
  </si>
  <si>
    <t>铜陵市服务外包发展研究</t>
  </si>
  <si>
    <t>CPCI-S(补登)</t>
  </si>
  <si>
    <t>2012SQRW156</t>
  </si>
  <si>
    <t>2012年</t>
  </si>
  <si>
    <t>2012eiee</t>
  </si>
  <si>
    <t>Analysis About the Import and Export Prices Influence on the Productive Factors’Interest Distribution</t>
  </si>
  <si>
    <t>2012tlxywjz25</t>
  </si>
  <si>
    <t>马克思主义</t>
  </si>
  <si>
    <t>践行“五带头”做好高校学生党支部书记</t>
  </si>
  <si>
    <t>教育教学论坛</t>
  </si>
  <si>
    <t>学科类别</t>
  </si>
  <si>
    <t>李停</t>
  </si>
  <si>
    <t>安徽省社会科学界第八届（2013）学术年会（连续论文集）</t>
  </si>
  <si>
    <t>连续论文集（第八届）</t>
  </si>
  <si>
    <t>KJ2013z328</t>
  </si>
  <si>
    <t>中国制造业企业国际化与经营绩效关系的经验研究</t>
  </si>
  <si>
    <t>平顶山学院学报</t>
  </si>
  <si>
    <t>AHSK11-12D336 KJ2013Z28</t>
  </si>
  <si>
    <t>中国工业部门流动性研究：产业组织一个新观点</t>
  </si>
  <si>
    <t>经济经纬</t>
  </si>
  <si>
    <t>2013年第1期</t>
  </si>
  <si>
    <t>二类</t>
  </si>
  <si>
    <t xml:space="preserve">AHSK11-12D336 </t>
  </si>
  <si>
    <t>CSSCI检索</t>
  </si>
  <si>
    <t>山东工商学院学报</t>
  </si>
  <si>
    <t>基于ARIMA-SVM组合模型的我国农产品价格预测研究</t>
  </si>
  <si>
    <t>财经理论研究（内蒙古财经大学学报）</t>
  </si>
  <si>
    <t>2013年第4期</t>
  </si>
  <si>
    <t>12YJC630082、2012SQRW152ZD、SK2012A183、KJ2013Z329</t>
  </si>
  <si>
    <t xml:space="preserve">基于熵值法的区域资源环境承载力评价 </t>
  </si>
  <si>
    <t>宜宾学院学报</t>
  </si>
  <si>
    <t>2013年第12期</t>
  </si>
  <si>
    <t>四类</t>
  </si>
  <si>
    <t>丁玉敏</t>
  </si>
  <si>
    <t>皖江城市带服务外包业发展研究</t>
  </si>
  <si>
    <t>江庆宁</t>
  </si>
  <si>
    <t>应用型本科院校“形势与政策"课程教学方式的创新</t>
  </si>
  <si>
    <t>湖北经济学院学报（人文社会科学版）</t>
  </si>
  <si>
    <t>2010tlxyrc11</t>
  </si>
  <si>
    <t>2013年第45期</t>
  </si>
  <si>
    <t>校企合作背景下大学生内在自我就业理念的塑造-以地方性应用型本科院校为例</t>
  </si>
  <si>
    <t>2013年第5期</t>
  </si>
  <si>
    <t>韩正安</t>
  </si>
  <si>
    <t>皖江城市带产业集群一体化协调发展战略研究</t>
  </si>
  <si>
    <r>
      <t>部门：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（签章）</t>
    </r>
  </si>
  <si>
    <r>
      <t>铜陵学院</t>
    </r>
    <r>
      <rPr>
        <b/>
        <sz val="16"/>
        <rFont val="Times New Roman"/>
        <family val="1"/>
      </rPr>
      <t>2013</t>
    </r>
    <r>
      <rPr>
        <b/>
        <sz val="16"/>
        <rFont val="宋体"/>
        <family val="0"/>
      </rPr>
      <t>年度科研成果登记表（获奖类）</t>
    </r>
  </si>
  <si>
    <r>
      <t>铜陵学院</t>
    </r>
    <r>
      <rPr>
        <b/>
        <sz val="15"/>
        <rFont val="Times New Roman"/>
        <family val="1"/>
      </rPr>
      <t>2013</t>
    </r>
    <r>
      <rPr>
        <b/>
        <sz val="15"/>
        <rFont val="宋体"/>
        <family val="0"/>
      </rPr>
      <t>年度科研成果登记表（教材、著作类）</t>
    </r>
  </si>
  <si>
    <t>铜陵学院2013年度科研成果登记表（专利类）</t>
  </si>
  <si>
    <t>铜陵学院2013年度科研成果登记表（咨询报告类）</t>
  </si>
  <si>
    <t>行业收入差距的原因:垄断与人力资本孰是孰非? 还是兼而有之?</t>
  </si>
  <si>
    <t>年    月    日</t>
  </si>
  <si>
    <t>铜陵市社会科学届联合会</t>
  </si>
  <si>
    <t>三类</t>
  </si>
  <si>
    <t>二等奖</t>
  </si>
  <si>
    <t>第一</t>
  </si>
  <si>
    <t>铜陵县政府文广局</t>
  </si>
  <si>
    <t>铜政[2013]10号文</t>
  </si>
  <si>
    <t>安徽省铜陵市铜产业链企业共生状况调研报告</t>
  </si>
  <si>
    <t>铜陵市政府研究室</t>
  </si>
  <si>
    <t>具有一定社会应用价值</t>
  </si>
  <si>
    <t>铜陵县“十二五”文化产业发展规划</t>
  </si>
  <si>
    <t>铜陵县旅游业“十二五”发展规划</t>
  </si>
  <si>
    <t>铜陵学院2013年度科研成果登记表（论文类）——经济学院</t>
  </si>
  <si>
    <t>基于城镇化与新农村建设良性互动的统筹城乡发展战略</t>
  </si>
  <si>
    <t>安徽省经济综合竞争力SWOT分析及提升路径研究</t>
  </si>
  <si>
    <t>2013年第3期</t>
  </si>
  <si>
    <t>AHSK09-10D176</t>
  </si>
  <si>
    <t>基于网络营销视角的农产品国际竞争力研究</t>
  </si>
  <si>
    <t>江六一</t>
  </si>
  <si>
    <t>11BJY133</t>
  </si>
  <si>
    <t>第三作者</t>
  </si>
  <si>
    <t>西华大学学报(哲学社会科学版)</t>
  </si>
  <si>
    <t>冯德连</t>
  </si>
  <si>
    <t xml:space="preserve"> 沈阳大学学报(社会科学版)</t>
  </si>
  <si>
    <t>12BJY072</t>
  </si>
  <si>
    <t>第二作者</t>
  </si>
  <si>
    <t>求索</t>
  </si>
  <si>
    <t>KJ2011Z372</t>
  </si>
  <si>
    <t>长春工业大学学报(社会科学版)</t>
  </si>
  <si>
    <t xml:space="preserve"> 安徽工业大学学报(社会科学版)</t>
  </si>
  <si>
    <t>丁家云</t>
  </si>
  <si>
    <t>生态工业园区能量梯级利用对策研究——以铜陵市循环经济工业试验园为例</t>
  </si>
  <si>
    <t>全球价值链下的安徽纺织产业集群升级障碍与对策</t>
  </si>
  <si>
    <t>安徽省进口贸易影响因素研究——基于引力模型的面板数据实证检验</t>
  </si>
  <si>
    <t>皖江城市带战略性新兴产业集群发展研究</t>
  </si>
  <si>
    <t>皖江城市带战略性新兴产业发展的集群路径研究</t>
  </si>
  <si>
    <t>经济问题探索</t>
  </si>
  <si>
    <t>2012tlxy05</t>
  </si>
  <si>
    <t>王敬勇</t>
  </si>
  <si>
    <t>当代经济科学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</si>
</sst>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7">
    <font>
      <sz val="12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b/>
      <sz val="15"/>
      <name val="Times New Roman"/>
      <family val="1"/>
    </font>
    <font>
      <b/>
      <sz val="15"/>
      <name val="宋体"/>
      <family val="0"/>
    </font>
    <font>
      <u val="single"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16">
      <alignment/>
      <protection/>
    </xf>
    <xf numFmtId="0" fontId="11" fillId="0" borderId="0" xfId="16" applyFont="1" applyAlignment="1">
      <alignment horizontal="center"/>
      <protection/>
    </xf>
    <xf numFmtId="0" fontId="13" fillId="0" borderId="1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57" fontId="9" fillId="0" borderId="1" xfId="0" applyNumberFormat="1" applyFont="1" applyBorder="1" applyAlignment="1">
      <alignment horizontal="center" vertical="center" wrapText="1" shrinkToFit="1"/>
    </xf>
    <xf numFmtId="31" fontId="9" fillId="0" borderId="1" xfId="0" applyNumberFormat="1" applyFont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57" fontId="14" fillId="0" borderId="0" xfId="0" applyNumberFormat="1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0" fillId="0" borderId="1" xfId="16" applyBorder="1" applyAlignment="1">
      <alignment horizontal="center" vertical="center" wrapText="1"/>
      <protection/>
    </xf>
    <xf numFmtId="0" fontId="0" fillId="0" borderId="3" xfId="16" applyBorder="1" applyAlignment="1">
      <alignment horizontal="center" vertical="center" wrapText="1"/>
      <protection/>
    </xf>
    <xf numFmtId="57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16" applyFont="1" applyBorder="1" applyAlignment="1">
      <alignment horizontal="center" vertical="center" wrapText="1"/>
      <protection/>
    </xf>
    <xf numFmtId="57" fontId="0" fillId="0" borderId="1" xfId="16" applyNumberFormat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16" applyBorder="1" applyAlignment="1">
      <alignment horizontal="justify" vertical="center" wrapText="1"/>
      <protection/>
    </xf>
    <xf numFmtId="0" fontId="0" fillId="0" borderId="0" xfId="16">
      <alignment/>
      <protection/>
    </xf>
    <xf numFmtId="0" fontId="11" fillId="0" borderId="0" xfId="16" applyFont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4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1.86.209.110/kns55/loginid.aspx?uid=MzFrWlRLd1p1Rkd1Smo2SGROeXFqTHRRbjJ1MjZTV09yTHluUFNaV0VmRG5Yc2Ry&amp;p=Navi%2FBridge.aspx%3FLinkType%3DBaseLink%26DBCode%3Dcjfq%26TableName%3DCJFQbaseinfo%26Field%3DBaseID%26Value%3DCDS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4.375" style="5" customWidth="1"/>
    <col min="2" max="2" width="7.875" style="5" customWidth="1"/>
    <col min="3" max="3" width="39.625" style="5" customWidth="1"/>
    <col min="4" max="4" width="19.50390625" style="5" customWidth="1"/>
    <col min="5" max="5" width="12.00390625" style="5" customWidth="1"/>
    <col min="6" max="6" width="12.375" style="5" customWidth="1"/>
    <col min="7" max="7" width="5.00390625" style="5" customWidth="1"/>
    <col min="8" max="8" width="6.875" style="5" customWidth="1"/>
    <col min="9" max="9" width="14.75390625" style="5" customWidth="1"/>
    <col min="10" max="10" width="5.875" style="5" hidden="1" customWidth="1"/>
    <col min="11" max="11" width="8.875" style="5" customWidth="1"/>
    <col min="12" max="16384" width="9.00390625" style="5" customWidth="1"/>
  </cols>
  <sheetData>
    <row r="1" spans="2:11" ht="28.5" customHeight="1">
      <c r="B1" s="37" t="s">
        <v>159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27" customHeight="1">
      <c r="A2" s="35" t="s">
        <v>141</v>
      </c>
      <c r="B2" s="35"/>
      <c r="C2" s="35"/>
      <c r="D2" s="35"/>
      <c r="E2" s="9"/>
      <c r="F2" s="36" t="s">
        <v>1</v>
      </c>
      <c r="G2" s="36"/>
      <c r="H2" s="36"/>
      <c r="I2" s="36"/>
      <c r="J2" s="10"/>
      <c r="K2" s="10"/>
    </row>
    <row r="3" spans="1:11" ht="43.5" customHeight="1">
      <c r="A3" s="8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107</v>
      </c>
      <c r="I3" s="1" t="s">
        <v>9</v>
      </c>
      <c r="J3" s="1" t="s">
        <v>10</v>
      </c>
      <c r="K3" s="4" t="s">
        <v>11</v>
      </c>
    </row>
    <row r="4" spans="1:11" ht="23.25" customHeight="1">
      <c r="A4" s="50">
        <v>1</v>
      </c>
      <c r="B4" s="4" t="s">
        <v>177</v>
      </c>
      <c r="C4" s="4" t="s">
        <v>164</v>
      </c>
      <c r="D4" s="4" t="s">
        <v>183</v>
      </c>
      <c r="E4" s="21" t="s">
        <v>162</v>
      </c>
      <c r="F4" s="22">
        <v>41426</v>
      </c>
      <c r="G4" s="4" t="s">
        <v>118</v>
      </c>
      <c r="H4" s="4" t="s">
        <v>90</v>
      </c>
      <c r="I4" s="21" t="s">
        <v>166</v>
      </c>
      <c r="J4" s="4">
        <v>3000</v>
      </c>
      <c r="K4" s="4" t="s">
        <v>172</v>
      </c>
    </row>
    <row r="5" spans="1:11" ht="28.5" customHeight="1">
      <c r="A5" s="50">
        <v>2</v>
      </c>
      <c r="B5" s="4" t="s">
        <v>169</v>
      </c>
      <c r="C5" s="4" t="s">
        <v>180</v>
      </c>
      <c r="D5" s="4" t="s">
        <v>170</v>
      </c>
      <c r="E5" s="4" t="s">
        <v>138</v>
      </c>
      <c r="F5" s="29">
        <v>41548</v>
      </c>
      <c r="G5" s="4" t="s">
        <v>89</v>
      </c>
      <c r="H5" s="4" t="s">
        <v>90</v>
      </c>
      <c r="I5" s="4" t="s">
        <v>171</v>
      </c>
      <c r="J5" s="4">
        <v>200</v>
      </c>
      <c r="K5" s="4" t="s">
        <v>167</v>
      </c>
    </row>
    <row r="6" spans="1:11" ht="28.5" customHeight="1">
      <c r="A6" s="50">
        <v>3</v>
      </c>
      <c r="B6" s="4" t="s">
        <v>169</v>
      </c>
      <c r="C6" s="4" t="s">
        <v>179</v>
      </c>
      <c r="D6" s="4" t="s">
        <v>168</v>
      </c>
      <c r="E6" s="4" t="s">
        <v>124</v>
      </c>
      <c r="F6" s="29">
        <v>41487</v>
      </c>
      <c r="G6" s="4" t="s">
        <v>89</v>
      </c>
      <c r="H6" s="4" t="s">
        <v>90</v>
      </c>
      <c r="I6" s="4" t="s">
        <v>171</v>
      </c>
      <c r="J6" s="4">
        <v>200</v>
      </c>
      <c r="K6" s="4" t="s">
        <v>172</v>
      </c>
    </row>
    <row r="7" spans="1:11" ht="28.5" customHeight="1">
      <c r="A7" s="50">
        <v>4</v>
      </c>
      <c r="B7" s="4" t="s">
        <v>169</v>
      </c>
      <c r="C7" s="4" t="s">
        <v>178</v>
      </c>
      <c r="D7" s="4" t="s">
        <v>173</v>
      </c>
      <c r="E7" s="4" t="s">
        <v>117</v>
      </c>
      <c r="F7" s="29">
        <v>41275</v>
      </c>
      <c r="G7" s="4" t="s">
        <v>118</v>
      </c>
      <c r="H7" s="4" t="s">
        <v>90</v>
      </c>
      <c r="I7" s="4" t="s">
        <v>174</v>
      </c>
      <c r="J7" s="4">
        <v>3000</v>
      </c>
      <c r="K7" s="4" t="s">
        <v>172</v>
      </c>
    </row>
    <row r="8" spans="1:11" ht="28.5" customHeight="1">
      <c r="A8" s="50">
        <v>5</v>
      </c>
      <c r="B8" s="4" t="s">
        <v>169</v>
      </c>
      <c r="C8" s="4" t="s">
        <v>182</v>
      </c>
      <c r="D8" s="4" t="s">
        <v>175</v>
      </c>
      <c r="E8" s="4" t="s">
        <v>117</v>
      </c>
      <c r="F8" s="29">
        <v>41275</v>
      </c>
      <c r="G8" s="4" t="s">
        <v>89</v>
      </c>
      <c r="H8" s="4" t="s">
        <v>90</v>
      </c>
      <c r="I8" s="4"/>
      <c r="J8" s="4">
        <v>200</v>
      </c>
      <c r="K8" s="4" t="s">
        <v>172</v>
      </c>
    </row>
    <row r="9" spans="1:11" ht="37.5" customHeight="1">
      <c r="A9" s="50">
        <v>6</v>
      </c>
      <c r="B9" s="4" t="s">
        <v>169</v>
      </c>
      <c r="C9" s="4" t="s">
        <v>181</v>
      </c>
      <c r="D9" s="4" t="s">
        <v>176</v>
      </c>
      <c r="E9" s="4" t="s">
        <v>117</v>
      </c>
      <c r="F9" s="29">
        <v>41275</v>
      </c>
      <c r="G9" s="4" t="s">
        <v>89</v>
      </c>
      <c r="H9" s="4" t="s">
        <v>90</v>
      </c>
      <c r="I9" s="4">
        <v>12020503009</v>
      </c>
      <c r="J9" s="4">
        <v>200</v>
      </c>
      <c r="K9" s="4"/>
    </row>
    <row r="10" spans="1:11" ht="34.5" customHeight="1">
      <c r="A10" s="50">
        <v>7</v>
      </c>
      <c r="B10" s="21" t="s">
        <v>71</v>
      </c>
      <c r="C10" s="21" t="s">
        <v>86</v>
      </c>
      <c r="D10" s="21" t="s">
        <v>87</v>
      </c>
      <c r="E10" s="21" t="s">
        <v>88</v>
      </c>
      <c r="F10" s="22">
        <v>41365</v>
      </c>
      <c r="G10" s="21" t="s">
        <v>89</v>
      </c>
      <c r="H10" s="21" t="s">
        <v>90</v>
      </c>
      <c r="I10" s="21"/>
      <c r="J10" s="21"/>
      <c r="K10" s="21"/>
    </row>
    <row r="11" spans="1:11" ht="25.5" customHeight="1">
      <c r="A11" s="50">
        <v>8</v>
      </c>
      <c r="B11" s="21" t="s">
        <v>139</v>
      </c>
      <c r="C11" s="21" t="s">
        <v>140</v>
      </c>
      <c r="D11" s="21" t="s">
        <v>87</v>
      </c>
      <c r="E11" s="21" t="s">
        <v>138</v>
      </c>
      <c r="F11" s="22">
        <v>41548</v>
      </c>
      <c r="G11" s="21" t="s">
        <v>89</v>
      </c>
      <c r="H11" s="21" t="s">
        <v>90</v>
      </c>
      <c r="I11" s="21"/>
      <c r="J11" s="21"/>
      <c r="K11" s="21"/>
    </row>
    <row r="12" spans="1:11" ht="36" customHeight="1">
      <c r="A12" s="50">
        <v>9</v>
      </c>
      <c r="B12" s="21" t="s">
        <v>108</v>
      </c>
      <c r="C12" s="21" t="s">
        <v>56</v>
      </c>
      <c r="D12" s="21" t="s">
        <v>109</v>
      </c>
      <c r="E12" s="21" t="s">
        <v>110</v>
      </c>
      <c r="F12" s="22">
        <v>41609</v>
      </c>
      <c r="G12" s="21" t="s">
        <v>89</v>
      </c>
      <c r="H12" s="21" t="s">
        <v>90</v>
      </c>
      <c r="I12" s="21" t="s">
        <v>111</v>
      </c>
      <c r="J12" s="21">
        <v>200</v>
      </c>
      <c r="K12" s="21"/>
    </row>
    <row r="13" spans="1:11" ht="24" customHeight="1">
      <c r="A13" s="50">
        <v>10</v>
      </c>
      <c r="B13" s="21" t="s">
        <v>108</v>
      </c>
      <c r="C13" s="21" t="s">
        <v>112</v>
      </c>
      <c r="D13" s="21" t="s">
        <v>113</v>
      </c>
      <c r="E13" s="21" t="s">
        <v>88</v>
      </c>
      <c r="F13" s="23">
        <v>41389</v>
      </c>
      <c r="G13" s="21" t="s">
        <v>89</v>
      </c>
      <c r="H13" s="21" t="s">
        <v>90</v>
      </c>
      <c r="I13" s="21" t="s">
        <v>114</v>
      </c>
      <c r="J13" s="21">
        <v>200</v>
      </c>
      <c r="K13" s="21"/>
    </row>
    <row r="14" spans="1:11" ht="24" customHeight="1">
      <c r="A14" s="50">
        <v>11</v>
      </c>
      <c r="B14" s="21" t="s">
        <v>108</v>
      </c>
      <c r="C14" s="21" t="s">
        <v>115</v>
      </c>
      <c r="D14" s="21" t="s">
        <v>116</v>
      </c>
      <c r="E14" s="21" t="s">
        <v>117</v>
      </c>
      <c r="F14" s="23">
        <v>41305</v>
      </c>
      <c r="G14" s="21" t="s">
        <v>118</v>
      </c>
      <c r="H14" s="21" t="s">
        <v>90</v>
      </c>
      <c r="I14" s="21" t="s">
        <v>119</v>
      </c>
      <c r="J14" s="21">
        <v>3000</v>
      </c>
      <c r="K14" s="21" t="s">
        <v>120</v>
      </c>
    </row>
    <row r="15" spans="1:11" ht="24" customHeight="1">
      <c r="A15" s="50">
        <v>12</v>
      </c>
      <c r="B15" s="21" t="s">
        <v>69</v>
      </c>
      <c r="C15" s="21" t="s">
        <v>70</v>
      </c>
      <c r="D15" s="21" t="s">
        <v>121</v>
      </c>
      <c r="E15" s="21" t="s">
        <v>117</v>
      </c>
      <c r="F15" s="22">
        <v>41306</v>
      </c>
      <c r="G15" s="21" t="s">
        <v>89</v>
      </c>
      <c r="H15" s="21" t="s">
        <v>65</v>
      </c>
      <c r="I15" s="21"/>
      <c r="J15" s="21">
        <v>200</v>
      </c>
      <c r="K15" s="21"/>
    </row>
    <row r="16" spans="1:11" ht="24" customHeight="1">
      <c r="A16" s="50">
        <v>13</v>
      </c>
      <c r="B16" s="21" t="s">
        <v>69</v>
      </c>
      <c r="C16" s="21" t="s">
        <v>122</v>
      </c>
      <c r="D16" s="21" t="s">
        <v>123</v>
      </c>
      <c r="E16" s="21" t="s">
        <v>124</v>
      </c>
      <c r="F16" s="22">
        <v>41487</v>
      </c>
      <c r="G16" s="21" t="s">
        <v>89</v>
      </c>
      <c r="H16" s="21" t="s">
        <v>65</v>
      </c>
      <c r="I16" s="21" t="s">
        <v>125</v>
      </c>
      <c r="J16" s="21">
        <v>200</v>
      </c>
      <c r="K16" s="21"/>
    </row>
    <row r="17" spans="1:11" ht="24" customHeight="1">
      <c r="A17" s="50">
        <v>14</v>
      </c>
      <c r="B17" s="21" t="s">
        <v>69</v>
      </c>
      <c r="C17" s="21" t="s">
        <v>126</v>
      </c>
      <c r="D17" s="21" t="s">
        <v>127</v>
      </c>
      <c r="E17" s="21" t="s">
        <v>128</v>
      </c>
      <c r="F17" s="22">
        <v>41609</v>
      </c>
      <c r="G17" s="21" t="s">
        <v>89</v>
      </c>
      <c r="H17" s="21" t="s">
        <v>65</v>
      </c>
      <c r="I17" s="21" t="s">
        <v>125</v>
      </c>
      <c r="J17" s="21">
        <v>200</v>
      </c>
      <c r="K17" s="21"/>
    </row>
    <row r="18" spans="1:11" ht="24" customHeight="1">
      <c r="A18" s="50">
        <v>15</v>
      </c>
      <c r="B18" s="21" t="s">
        <v>82</v>
      </c>
      <c r="C18" s="21" t="s">
        <v>83</v>
      </c>
      <c r="D18" s="21" t="s">
        <v>84</v>
      </c>
      <c r="E18" s="24" t="s">
        <v>128</v>
      </c>
      <c r="F18" s="25">
        <v>41609</v>
      </c>
      <c r="G18" s="21" t="s">
        <v>129</v>
      </c>
      <c r="H18" s="21" t="s">
        <v>85</v>
      </c>
      <c r="I18" s="21"/>
      <c r="J18" s="21">
        <v>50</v>
      </c>
      <c r="K18" s="21"/>
    </row>
    <row r="19" spans="1:11" ht="30" customHeight="1">
      <c r="A19" s="50">
        <v>16</v>
      </c>
      <c r="B19" s="21" t="s">
        <v>130</v>
      </c>
      <c r="C19" s="21" t="s">
        <v>131</v>
      </c>
      <c r="D19" s="21" t="s">
        <v>96</v>
      </c>
      <c r="E19" s="21" t="s">
        <v>95</v>
      </c>
      <c r="F19" s="22">
        <v>41609</v>
      </c>
      <c r="G19" s="21"/>
      <c r="H19" s="21" t="s">
        <v>90</v>
      </c>
      <c r="I19" s="26" t="s">
        <v>91</v>
      </c>
      <c r="J19" s="21">
        <v>200</v>
      </c>
      <c r="K19" s="21"/>
    </row>
    <row r="20" spans="1:11" ht="39" customHeight="1">
      <c r="A20" s="50">
        <v>17</v>
      </c>
      <c r="B20" s="21" t="s">
        <v>94</v>
      </c>
      <c r="C20" s="21" t="s">
        <v>102</v>
      </c>
      <c r="D20" s="21" t="s">
        <v>101</v>
      </c>
      <c r="E20" s="21" t="s">
        <v>100</v>
      </c>
      <c r="F20" s="23">
        <v>41077</v>
      </c>
      <c r="G20" s="21"/>
      <c r="H20" s="21" t="s">
        <v>90</v>
      </c>
      <c r="I20" s="21" t="s">
        <v>99</v>
      </c>
      <c r="J20" s="21">
        <v>1000</v>
      </c>
      <c r="K20" s="21" t="s">
        <v>98</v>
      </c>
    </row>
    <row r="21" spans="1:11" ht="30.75" customHeight="1">
      <c r="A21" s="50">
        <v>18</v>
      </c>
      <c r="B21" s="21" t="s">
        <v>94</v>
      </c>
      <c r="C21" s="21" t="s">
        <v>97</v>
      </c>
      <c r="D21" s="21" t="s">
        <v>96</v>
      </c>
      <c r="E21" s="21" t="s">
        <v>95</v>
      </c>
      <c r="F21" s="22">
        <v>41609</v>
      </c>
      <c r="G21" s="21"/>
      <c r="H21" s="21" t="s">
        <v>90</v>
      </c>
      <c r="I21" s="21" t="s">
        <v>103</v>
      </c>
      <c r="J21" s="21">
        <v>200</v>
      </c>
      <c r="K21" s="21"/>
    </row>
    <row r="22" spans="1:11" ht="30.75" customHeight="1">
      <c r="A22" s="50">
        <v>19</v>
      </c>
      <c r="B22" s="21" t="s">
        <v>94</v>
      </c>
      <c r="C22" s="21" t="s">
        <v>93</v>
      </c>
      <c r="D22" s="21" t="s">
        <v>92</v>
      </c>
      <c r="E22" s="22">
        <v>41609</v>
      </c>
      <c r="F22" s="22">
        <v>41609</v>
      </c>
      <c r="G22" s="21" t="s">
        <v>89</v>
      </c>
      <c r="H22" s="21" t="s">
        <v>90</v>
      </c>
      <c r="I22" s="21" t="s">
        <v>99</v>
      </c>
      <c r="J22" s="21">
        <v>200</v>
      </c>
      <c r="K22" s="21"/>
    </row>
    <row r="23" spans="1:11" ht="24" customHeight="1">
      <c r="A23" s="50">
        <v>20</v>
      </c>
      <c r="B23" s="21" t="s">
        <v>132</v>
      </c>
      <c r="C23" s="21" t="s">
        <v>133</v>
      </c>
      <c r="D23" s="21" t="s">
        <v>134</v>
      </c>
      <c r="E23" s="21" t="s">
        <v>88</v>
      </c>
      <c r="F23" s="22">
        <v>41306</v>
      </c>
      <c r="G23" s="21" t="s">
        <v>89</v>
      </c>
      <c r="H23" s="21" t="s">
        <v>104</v>
      </c>
      <c r="I23" s="21" t="s">
        <v>135</v>
      </c>
      <c r="J23" s="21">
        <v>200</v>
      </c>
      <c r="K23" s="21"/>
    </row>
    <row r="24" spans="1:11" ht="24" customHeight="1">
      <c r="A24" s="50">
        <v>21</v>
      </c>
      <c r="B24" s="21" t="s">
        <v>132</v>
      </c>
      <c r="C24" s="21" t="s">
        <v>105</v>
      </c>
      <c r="D24" s="21" t="s">
        <v>106</v>
      </c>
      <c r="E24" s="21" t="s">
        <v>136</v>
      </c>
      <c r="F24" s="22">
        <v>41579</v>
      </c>
      <c r="G24" s="21" t="s">
        <v>129</v>
      </c>
      <c r="H24" s="21" t="s">
        <v>104</v>
      </c>
      <c r="I24" s="21" t="s">
        <v>184</v>
      </c>
      <c r="J24" s="21">
        <v>50</v>
      </c>
      <c r="K24" s="21"/>
    </row>
    <row r="25" spans="1:11" ht="29.25" customHeight="1">
      <c r="A25" s="50">
        <v>22</v>
      </c>
      <c r="B25" s="21" t="s">
        <v>132</v>
      </c>
      <c r="C25" s="21" t="s">
        <v>137</v>
      </c>
      <c r="D25" s="21" t="s">
        <v>87</v>
      </c>
      <c r="E25" s="21" t="s">
        <v>138</v>
      </c>
      <c r="F25" s="22">
        <v>41548</v>
      </c>
      <c r="G25" s="21" t="s">
        <v>89</v>
      </c>
      <c r="H25" s="21" t="s">
        <v>104</v>
      </c>
      <c r="I25" s="21" t="s">
        <v>184</v>
      </c>
      <c r="J25" s="21"/>
      <c r="K25" s="21"/>
    </row>
    <row r="26" spans="1:11" ht="27.75" customHeight="1">
      <c r="A26" s="50">
        <v>23</v>
      </c>
      <c r="B26" s="4" t="s">
        <v>185</v>
      </c>
      <c r="C26" s="4" t="s">
        <v>146</v>
      </c>
      <c r="D26" s="4" t="s">
        <v>186</v>
      </c>
      <c r="E26" s="4" t="s">
        <v>117</v>
      </c>
      <c r="F26" s="29">
        <v>41306</v>
      </c>
      <c r="G26" s="4" t="s">
        <v>118</v>
      </c>
      <c r="H26" s="4" t="s">
        <v>90</v>
      </c>
      <c r="I26" s="4"/>
      <c r="J26" s="4">
        <v>3000</v>
      </c>
      <c r="K26" s="4"/>
    </row>
    <row r="27" spans="1:11" ht="21" customHeight="1">
      <c r="A27" s="50">
        <v>24</v>
      </c>
      <c r="B27" s="4" t="s">
        <v>81</v>
      </c>
      <c r="C27" s="4" t="s">
        <v>161</v>
      </c>
      <c r="D27" s="21" t="s">
        <v>87</v>
      </c>
      <c r="E27" s="21" t="s">
        <v>162</v>
      </c>
      <c r="F27" s="22">
        <v>41426</v>
      </c>
      <c r="G27" s="21" t="s">
        <v>89</v>
      </c>
      <c r="H27" s="4" t="s">
        <v>90</v>
      </c>
      <c r="I27" s="21" t="s">
        <v>163</v>
      </c>
      <c r="J27" s="4"/>
      <c r="K27" s="4"/>
    </row>
    <row r="28" spans="1:11" ht="21" customHeight="1">
      <c r="A28" s="50">
        <v>25</v>
      </c>
      <c r="B28" s="4" t="s">
        <v>165</v>
      </c>
      <c r="C28" s="4" t="s">
        <v>164</v>
      </c>
      <c r="D28" s="4" t="s">
        <v>183</v>
      </c>
      <c r="E28" s="21" t="s">
        <v>162</v>
      </c>
      <c r="F28" s="22">
        <v>41426</v>
      </c>
      <c r="G28" s="4" t="s">
        <v>118</v>
      </c>
      <c r="H28" s="4" t="s">
        <v>90</v>
      </c>
      <c r="I28" s="21" t="s">
        <v>166</v>
      </c>
      <c r="J28" s="4"/>
      <c r="K28" s="4" t="s">
        <v>167</v>
      </c>
    </row>
    <row r="29" spans="1:11" ht="18.75" customHeight="1">
      <c r="A29" s="34" t="s">
        <v>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7.25" customHeight="1">
      <c r="A30" s="12" t="s">
        <v>13</v>
      </c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ht="18" customHeight="1">
      <c r="A31" s="33" t="s">
        <v>14</v>
      </c>
      <c r="B31" s="33"/>
      <c r="C31" s="33"/>
      <c r="D31" s="33"/>
      <c r="E31" s="33"/>
      <c r="F31" s="33"/>
      <c r="G31" s="33"/>
      <c r="H31" s="33"/>
      <c r="I31" s="33"/>
      <c r="J31" s="11"/>
      <c r="K31" s="11"/>
    </row>
    <row r="32" spans="1:11" ht="14.2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11"/>
      <c r="K32" s="11"/>
    </row>
    <row r="33" spans="1:11" ht="14.25">
      <c r="A33" s="33" t="s">
        <v>16</v>
      </c>
      <c r="B33" s="33"/>
      <c r="C33" s="33"/>
      <c r="D33" s="33"/>
      <c r="E33" s="33"/>
      <c r="F33" s="33"/>
      <c r="G33" s="33"/>
      <c r="H33" s="33"/>
      <c r="I33" s="33"/>
      <c r="J33" s="11"/>
      <c r="K33" s="11"/>
    </row>
    <row r="34" spans="1:11" ht="31.5" customHeight="1">
      <c r="A34" s="34" t="s">
        <v>17</v>
      </c>
      <c r="B34" s="34"/>
      <c r="C34" s="34"/>
      <c r="D34" s="34"/>
      <c r="E34" s="34"/>
      <c r="F34" s="34"/>
      <c r="G34" s="34"/>
      <c r="H34" s="34"/>
      <c r="I34" s="34"/>
      <c r="J34" s="11"/>
      <c r="K34" s="11"/>
    </row>
    <row r="35" ht="14.25">
      <c r="H35" s="6"/>
    </row>
    <row r="36" ht="14.25">
      <c r="H36" s="6"/>
    </row>
    <row r="37" ht="14.25">
      <c r="H37" s="6"/>
    </row>
    <row r="38" ht="14.25">
      <c r="H38" s="6"/>
    </row>
    <row r="39" ht="14.25">
      <c r="H39" s="6"/>
    </row>
    <row r="40" ht="14.25">
      <c r="H40" s="6"/>
    </row>
    <row r="41" ht="14.25">
      <c r="H41" s="6"/>
    </row>
    <row r="42" ht="14.25">
      <c r="H42" s="6"/>
    </row>
    <row r="43" ht="14.25">
      <c r="H43" s="6"/>
    </row>
    <row r="44" ht="14.25">
      <c r="H44" s="6"/>
    </row>
    <row r="45" ht="14.25">
      <c r="H45" s="6"/>
    </row>
    <row r="46" ht="14.25">
      <c r="H46" s="6"/>
    </row>
    <row r="47" ht="14.25">
      <c r="H47" s="6"/>
    </row>
    <row r="48" ht="14.25">
      <c r="H48" s="6"/>
    </row>
    <row r="49" ht="14.25">
      <c r="H49" s="6"/>
    </row>
    <row r="50" ht="14.25">
      <c r="H50" s="6"/>
    </row>
    <row r="51" ht="14.25">
      <c r="H51" s="6"/>
    </row>
    <row r="52" ht="14.25">
      <c r="H52" s="6"/>
    </row>
    <row r="53" ht="14.25">
      <c r="H53" s="6"/>
    </row>
    <row r="54" ht="14.25">
      <c r="H54" s="6"/>
    </row>
    <row r="55" ht="14.25">
      <c r="H55" s="6"/>
    </row>
    <row r="56" ht="14.25">
      <c r="H56" s="6"/>
    </row>
    <row r="57" ht="14.25">
      <c r="H57" s="6"/>
    </row>
    <row r="58" ht="14.25">
      <c r="H58" s="6"/>
    </row>
    <row r="59" ht="14.25">
      <c r="H59" s="6"/>
    </row>
    <row r="60" ht="14.25">
      <c r="H60" s="6"/>
    </row>
    <row r="61" ht="14.25">
      <c r="H61" s="6"/>
    </row>
    <row r="62" ht="14.25">
      <c r="H62" s="6"/>
    </row>
    <row r="63" ht="14.25">
      <c r="H63" s="6"/>
    </row>
    <row r="64" ht="14.25">
      <c r="H64" s="6"/>
    </row>
    <row r="65" ht="14.25">
      <c r="H65" s="6"/>
    </row>
    <row r="66" ht="14.25">
      <c r="H66" s="6"/>
    </row>
    <row r="67" ht="14.25">
      <c r="H67" s="6"/>
    </row>
    <row r="68" ht="14.25">
      <c r="H68" s="6"/>
    </row>
    <row r="69" ht="14.25">
      <c r="H69" s="6"/>
    </row>
    <row r="70" ht="14.25">
      <c r="H70" s="6"/>
    </row>
    <row r="71" ht="14.25">
      <c r="H71" s="6"/>
    </row>
    <row r="72" ht="14.25">
      <c r="H72" s="6"/>
    </row>
    <row r="73" ht="14.25">
      <c r="H73" s="6"/>
    </row>
    <row r="74" ht="14.25">
      <c r="H74" s="6"/>
    </row>
    <row r="75" ht="14.25">
      <c r="H75" s="6"/>
    </row>
    <row r="76" ht="14.25">
      <c r="H76" s="6"/>
    </row>
    <row r="77" ht="14.25">
      <c r="H77" s="6"/>
    </row>
    <row r="78" ht="14.25">
      <c r="H78" s="6"/>
    </row>
    <row r="79" ht="14.25">
      <c r="H79" s="6"/>
    </row>
    <row r="80" ht="14.25">
      <c r="H80" s="6"/>
    </row>
    <row r="81" ht="14.25">
      <c r="H81" s="6"/>
    </row>
    <row r="82" ht="14.25">
      <c r="H82" s="6"/>
    </row>
    <row r="83" ht="14.25">
      <c r="H83" s="6"/>
    </row>
    <row r="84" ht="14.25">
      <c r="H84" s="6"/>
    </row>
    <row r="85" ht="14.25">
      <c r="H85" s="6"/>
    </row>
    <row r="86" ht="14.25">
      <c r="H86" s="6"/>
    </row>
    <row r="87" ht="14.25">
      <c r="H87" s="6"/>
    </row>
    <row r="88" ht="14.25">
      <c r="H88" s="6"/>
    </row>
    <row r="89" ht="14.25">
      <c r="H89" s="6"/>
    </row>
    <row r="90" ht="14.25">
      <c r="H90" s="6"/>
    </row>
    <row r="91" ht="14.25">
      <c r="H91" s="6"/>
    </row>
    <row r="92" ht="14.25">
      <c r="H92" s="6"/>
    </row>
    <row r="93" ht="14.25">
      <c r="H93" s="6"/>
    </row>
    <row r="94" ht="14.25">
      <c r="H94" s="6"/>
    </row>
    <row r="95" ht="14.25">
      <c r="H95" s="6"/>
    </row>
    <row r="96" ht="14.25">
      <c r="H96" s="6"/>
    </row>
    <row r="97" ht="14.25">
      <c r="H97" s="6"/>
    </row>
    <row r="98" ht="14.25">
      <c r="H98" s="6"/>
    </row>
    <row r="99" ht="14.25">
      <c r="H99" s="6"/>
    </row>
    <row r="100" ht="14.25">
      <c r="H100" s="6"/>
    </row>
    <row r="101" ht="14.25">
      <c r="H101" s="6"/>
    </row>
    <row r="102" ht="14.25">
      <c r="H102" s="6"/>
    </row>
    <row r="103" ht="14.25">
      <c r="H103" s="6"/>
    </row>
    <row r="104" ht="14.25">
      <c r="H104" s="6"/>
    </row>
    <row r="105" ht="14.25">
      <c r="H105" s="6"/>
    </row>
    <row r="106" ht="14.25">
      <c r="H106" s="6"/>
    </row>
    <row r="107" ht="14.25">
      <c r="H107" s="6"/>
    </row>
    <row r="108" ht="14.25">
      <c r="H108" s="6"/>
    </row>
    <row r="109" ht="14.25">
      <c r="H109" s="6"/>
    </row>
    <row r="110" ht="14.25">
      <c r="H110" s="6"/>
    </row>
    <row r="111" ht="14.25">
      <c r="H111" s="6"/>
    </row>
    <row r="112" ht="14.25">
      <c r="H112" s="6"/>
    </row>
    <row r="113" ht="14.25">
      <c r="H113" s="6"/>
    </row>
    <row r="114" ht="14.25">
      <c r="H114" s="6"/>
    </row>
    <row r="115" ht="14.25">
      <c r="H115" s="6"/>
    </row>
    <row r="116" ht="14.25">
      <c r="H116" s="6"/>
    </row>
    <row r="117" ht="14.25">
      <c r="H117" s="6"/>
    </row>
    <row r="118" ht="14.25">
      <c r="H118" s="6"/>
    </row>
    <row r="119" ht="14.25">
      <c r="H119" s="6"/>
    </row>
    <row r="120" ht="14.25">
      <c r="H120" s="6"/>
    </row>
    <row r="121" ht="14.25">
      <c r="H121" s="6"/>
    </row>
    <row r="122" ht="14.25">
      <c r="H122" s="6"/>
    </row>
    <row r="123" ht="14.25">
      <c r="H123" s="6"/>
    </row>
    <row r="124" ht="14.25">
      <c r="H124" s="6"/>
    </row>
    <row r="125" ht="14.25">
      <c r="H125" s="6"/>
    </row>
    <row r="126" ht="14.25">
      <c r="H126" s="6"/>
    </row>
    <row r="127" ht="14.25">
      <c r="H127" s="6"/>
    </row>
    <row r="128" ht="14.25">
      <c r="H128" s="6"/>
    </row>
    <row r="129" ht="14.25">
      <c r="H129" s="6"/>
    </row>
    <row r="130" ht="14.25">
      <c r="H130" s="6"/>
    </row>
    <row r="131" ht="14.25">
      <c r="H131" s="6"/>
    </row>
    <row r="132" ht="14.25">
      <c r="H132" s="6"/>
    </row>
    <row r="133" ht="14.25">
      <c r="H133" s="6"/>
    </row>
    <row r="134" ht="14.25">
      <c r="H134" s="6"/>
    </row>
    <row r="135" ht="14.25">
      <c r="H135" s="6"/>
    </row>
    <row r="136" ht="14.25">
      <c r="H136" s="6"/>
    </row>
    <row r="137" ht="14.25">
      <c r="H137" s="6"/>
    </row>
    <row r="138" ht="14.25">
      <c r="H138" s="6"/>
    </row>
    <row r="139" ht="14.25">
      <c r="H139" s="6"/>
    </row>
    <row r="140" ht="14.25">
      <c r="H140" s="6"/>
    </row>
    <row r="141" ht="14.25">
      <c r="H141" s="6"/>
    </row>
    <row r="142" ht="14.25">
      <c r="H142" s="6"/>
    </row>
    <row r="143" ht="14.25">
      <c r="H143" s="6"/>
    </row>
    <row r="144" ht="14.25">
      <c r="H144" s="6"/>
    </row>
    <row r="145" ht="14.25">
      <c r="H145" s="6"/>
    </row>
    <row r="146" ht="14.25">
      <c r="H146" s="6"/>
    </row>
    <row r="147" ht="14.25">
      <c r="H147" s="6"/>
    </row>
    <row r="148" ht="14.25">
      <c r="H148" s="6"/>
    </row>
    <row r="149" ht="14.25">
      <c r="H149" s="6"/>
    </row>
    <row r="150" ht="14.25">
      <c r="H150" s="6"/>
    </row>
    <row r="151" ht="14.25">
      <c r="H151" s="6"/>
    </row>
    <row r="152" ht="14.25">
      <c r="H152" s="6"/>
    </row>
    <row r="153" ht="14.25">
      <c r="H153" s="6"/>
    </row>
    <row r="154" ht="14.25">
      <c r="H154" s="6"/>
    </row>
    <row r="155" ht="14.25">
      <c r="H155" s="6"/>
    </row>
    <row r="156" ht="14.25">
      <c r="H156" s="6"/>
    </row>
    <row r="157" ht="14.25">
      <c r="H157" s="6"/>
    </row>
    <row r="158" ht="14.25">
      <c r="H158" s="6"/>
    </row>
    <row r="159" ht="14.25">
      <c r="H159" s="6"/>
    </row>
    <row r="160" ht="14.25">
      <c r="H160" s="6"/>
    </row>
    <row r="161" ht="14.25">
      <c r="H161" s="6"/>
    </row>
    <row r="162" ht="14.25">
      <c r="H162" s="6"/>
    </row>
    <row r="163" ht="14.25">
      <c r="H163" s="6"/>
    </row>
    <row r="164" ht="14.25">
      <c r="H164" s="6"/>
    </row>
    <row r="165" ht="14.25">
      <c r="H165" s="6"/>
    </row>
    <row r="166" ht="14.25">
      <c r="H166" s="6"/>
    </row>
    <row r="167" ht="14.25">
      <c r="H167" s="6"/>
    </row>
    <row r="168" ht="14.25">
      <c r="H168" s="6"/>
    </row>
    <row r="169" ht="14.25">
      <c r="H169" s="6"/>
    </row>
  </sheetData>
  <mergeCells count="8">
    <mergeCell ref="A2:D2"/>
    <mergeCell ref="F2:I2"/>
    <mergeCell ref="A29:K29"/>
    <mergeCell ref="B1:K1"/>
    <mergeCell ref="A31:I31"/>
    <mergeCell ref="A32:I32"/>
    <mergeCell ref="A33:I33"/>
    <mergeCell ref="A34:I34"/>
  </mergeCells>
  <dataValidations count="1">
    <dataValidation type="list" allowBlank="1" showInputMessage="1" showErrorMessage="1" sqref="H35:H510 H4 H10:H28">
      <formula1>"管理学,马克思主义,哲学,逻辑学,宗教学,语言学,中国文学,外国文学,艺术学,历史学,考古学,经济学,政治学,法学,社会学,民族学,新闻学和传播学,图书情报文献学,教育学,统计学,心理学,体育学,自然学科,工程与技术,医药科学,农业科学"</formula1>
    </dataValidation>
  </dataValidations>
  <hyperlinks>
    <hyperlink ref="D6" r:id="rId1" display="http://211.86.209.110/kns55/loginid.aspx?uid=MzFrWlRLd1p1Rkd1Smo2SGROeXFqTHRRbjJ1MjZTV09yTHluUFNaV0VmRG5Yc2Ry&amp;p=Navi%2FBridge.aspx%3FLinkType%3DBaseLink%26DBCode%3Dcjfq%26TableName%3DCJFQbaseinfo%26Field%3DBaseID%26Value%3DCDSF"/>
  </hyperlinks>
  <printOptions horizontalCentered="1"/>
  <pageMargins left="0.14" right="0.14" top="0.15" bottom="0.22" header="0.45" footer="0.5111111111111111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5.50390625" style="0" customWidth="1"/>
    <col min="2" max="2" width="8.125" style="0" customWidth="1"/>
    <col min="3" max="3" width="38.50390625" style="0" customWidth="1"/>
    <col min="4" max="4" width="11.50390625" style="0" customWidth="1"/>
    <col min="5" max="5" width="11.00390625" style="0" customWidth="1"/>
    <col min="10" max="10" width="8.625" style="0" customWidth="1"/>
  </cols>
  <sheetData>
    <row r="1" spans="1:11" ht="39.75" customHeight="1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5.25" customHeight="1">
      <c r="A2" s="35" t="s">
        <v>0</v>
      </c>
      <c r="B2" s="35"/>
      <c r="C2" s="35"/>
      <c r="D2" s="35"/>
      <c r="E2" s="40" t="s">
        <v>18</v>
      </c>
      <c r="F2" s="40"/>
      <c r="G2" s="40"/>
      <c r="H2" s="40"/>
      <c r="I2" s="40"/>
      <c r="J2" s="40"/>
      <c r="K2" s="40"/>
    </row>
    <row r="3" spans="1:11" ht="20.25" customHeight="1">
      <c r="A3" s="1" t="s">
        <v>2</v>
      </c>
      <c r="B3" s="1" t="s">
        <v>3</v>
      </c>
      <c r="C3" s="1" t="s">
        <v>19</v>
      </c>
      <c r="D3" s="1" t="s">
        <v>20</v>
      </c>
      <c r="E3" s="1" t="s">
        <v>21</v>
      </c>
      <c r="F3" s="1" t="s">
        <v>22</v>
      </c>
      <c r="G3" s="15" t="s">
        <v>23</v>
      </c>
      <c r="H3" s="15" t="s">
        <v>24</v>
      </c>
      <c r="I3" s="1" t="s">
        <v>25</v>
      </c>
      <c r="J3" s="1" t="s">
        <v>10</v>
      </c>
      <c r="K3" s="1" t="s">
        <v>26</v>
      </c>
    </row>
    <row r="4" spans="1:11" ht="33" customHeight="1">
      <c r="A4" s="14">
        <v>1</v>
      </c>
      <c r="B4" s="18" t="s">
        <v>57</v>
      </c>
      <c r="C4" s="1" t="s">
        <v>58</v>
      </c>
      <c r="D4" s="18" t="s">
        <v>59</v>
      </c>
      <c r="E4" s="19">
        <v>41579</v>
      </c>
      <c r="F4" s="18" t="s">
        <v>60</v>
      </c>
      <c r="G4" s="18" t="s">
        <v>61</v>
      </c>
      <c r="H4" s="18" t="s">
        <v>62</v>
      </c>
      <c r="I4" s="18" t="s">
        <v>63</v>
      </c>
      <c r="J4" s="14"/>
      <c r="K4" s="14"/>
    </row>
    <row r="5" spans="1:11" ht="33.75" customHeight="1">
      <c r="A5" s="14">
        <v>2</v>
      </c>
      <c r="B5" s="18" t="s">
        <v>71</v>
      </c>
      <c r="C5" s="30" t="s">
        <v>160</v>
      </c>
      <c r="D5" s="18" t="s">
        <v>148</v>
      </c>
      <c r="E5" s="19">
        <v>41548</v>
      </c>
      <c r="F5" s="18" t="s">
        <v>149</v>
      </c>
      <c r="G5" s="18" t="s">
        <v>150</v>
      </c>
      <c r="H5" s="18" t="s">
        <v>151</v>
      </c>
      <c r="I5" s="18" t="s">
        <v>90</v>
      </c>
      <c r="J5" s="14"/>
      <c r="K5" s="14"/>
    </row>
    <row r="6" spans="1:11" ht="26.25" customHeight="1">
      <c r="A6" s="14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customHeight="1">
      <c r="A7" s="14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6.25" customHeight="1">
      <c r="A8" s="14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6.25" customHeight="1">
      <c r="A9" s="14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6.25" customHeight="1">
      <c r="A10" s="14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26.25" customHeight="1">
      <c r="A11" s="14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6.25" customHeight="1">
      <c r="A12" s="14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6.25" customHeight="1">
      <c r="A13" s="14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4.25">
      <c r="A14" s="41" t="s">
        <v>27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4.25">
      <c r="A15" s="38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4.25">
      <c r="A16" s="38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4.25">
      <c r="A17" s="38" t="s">
        <v>30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</sheetData>
  <mergeCells count="7">
    <mergeCell ref="A15:K15"/>
    <mergeCell ref="A16:K16"/>
    <mergeCell ref="A17:K17"/>
    <mergeCell ref="A1:K1"/>
    <mergeCell ref="A2:D2"/>
    <mergeCell ref="E2:K2"/>
    <mergeCell ref="A14:K14"/>
  </mergeCells>
  <printOptions horizontalCentered="1"/>
  <pageMargins left="0.1968503937007874" right="0.2362204724409449" top="0.5118110236220472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5.875" style="0" customWidth="1"/>
    <col min="3" max="3" width="10.75390625" style="0" customWidth="1"/>
    <col min="4" max="4" width="17.00390625" style="0" customWidth="1"/>
    <col min="5" max="6" width="10.50390625" style="0" customWidth="1"/>
    <col min="7" max="7" width="7.625" style="0" customWidth="1"/>
    <col min="8" max="8" width="26.50390625" style="0" customWidth="1"/>
    <col min="9" max="9" width="11.00390625" style="0" customWidth="1"/>
  </cols>
  <sheetData>
    <row r="1" spans="1:10" ht="27.75" customHeight="1">
      <c r="A1" s="42" t="s">
        <v>143</v>
      </c>
      <c r="B1" s="42"/>
      <c r="C1" s="42"/>
      <c r="D1" s="42"/>
      <c r="E1" s="42"/>
      <c r="F1" s="42"/>
      <c r="G1" s="42"/>
      <c r="H1" s="42"/>
      <c r="I1" s="42"/>
      <c r="J1" s="42"/>
    </row>
    <row r="2" spans="1:9" ht="24.75" customHeight="1">
      <c r="A2" s="44" t="s">
        <v>31</v>
      </c>
      <c r="B2" s="45"/>
      <c r="C2" s="45"/>
      <c r="D2" s="45"/>
      <c r="E2" s="36" t="s">
        <v>147</v>
      </c>
      <c r="F2" s="36"/>
      <c r="G2" s="36"/>
      <c r="H2" s="36"/>
      <c r="I2" s="36"/>
    </row>
    <row r="3" spans="1:10" ht="28.5">
      <c r="A3" s="1" t="s">
        <v>2</v>
      </c>
      <c r="B3" s="1" t="s">
        <v>3</v>
      </c>
      <c r="C3" s="1" t="s">
        <v>32</v>
      </c>
      <c r="D3" s="1" t="s">
        <v>33</v>
      </c>
      <c r="E3" s="1" t="s">
        <v>34</v>
      </c>
      <c r="F3" s="4" t="s">
        <v>35</v>
      </c>
      <c r="G3" s="1" t="s">
        <v>36</v>
      </c>
      <c r="H3" s="1" t="s">
        <v>37</v>
      </c>
      <c r="I3" s="13" t="s">
        <v>38</v>
      </c>
      <c r="J3" s="7" t="s">
        <v>10</v>
      </c>
    </row>
    <row r="4" spans="1:10" ht="25.5" customHeight="1">
      <c r="A4" s="4">
        <v>1</v>
      </c>
      <c r="B4" s="4" t="s">
        <v>71</v>
      </c>
      <c r="C4" s="4" t="s">
        <v>72</v>
      </c>
      <c r="D4" s="4" t="s">
        <v>66</v>
      </c>
      <c r="E4" s="29">
        <v>41456</v>
      </c>
      <c r="F4" s="4" t="s">
        <v>73</v>
      </c>
      <c r="G4" s="4">
        <v>3.8</v>
      </c>
      <c r="H4" s="4" t="s">
        <v>74</v>
      </c>
      <c r="I4" s="4" t="s">
        <v>75</v>
      </c>
      <c r="J4" s="4">
        <v>1760</v>
      </c>
    </row>
    <row r="5" spans="1:10" ht="27" customHeight="1">
      <c r="A5" s="4">
        <v>2</v>
      </c>
      <c r="B5" s="4" t="s">
        <v>69</v>
      </c>
      <c r="C5" s="4" t="s">
        <v>72</v>
      </c>
      <c r="D5" s="4" t="s">
        <v>66</v>
      </c>
      <c r="E5" s="29">
        <v>41456</v>
      </c>
      <c r="F5" s="4" t="s">
        <v>73</v>
      </c>
      <c r="G5" s="4">
        <v>11.3</v>
      </c>
      <c r="H5" s="4" t="s">
        <v>74</v>
      </c>
      <c r="I5" s="4" t="s">
        <v>75</v>
      </c>
      <c r="J5" s="4">
        <v>3260</v>
      </c>
    </row>
    <row r="6" spans="1:10" ht="26.25" customHeight="1">
      <c r="A6" s="4">
        <v>3</v>
      </c>
      <c r="B6" s="4" t="s">
        <v>69</v>
      </c>
      <c r="C6" s="4" t="s">
        <v>76</v>
      </c>
      <c r="D6" s="4" t="s">
        <v>66</v>
      </c>
      <c r="E6" s="29">
        <v>41518</v>
      </c>
      <c r="F6" s="4" t="s">
        <v>77</v>
      </c>
      <c r="G6" s="4">
        <v>4.5</v>
      </c>
      <c r="H6" s="4" t="s">
        <v>78</v>
      </c>
      <c r="I6" s="4" t="s">
        <v>75</v>
      </c>
      <c r="J6" s="4">
        <v>1400</v>
      </c>
    </row>
    <row r="7" spans="1:10" ht="21" customHeight="1">
      <c r="A7" s="4">
        <v>4</v>
      </c>
      <c r="B7" s="4" t="s">
        <v>64</v>
      </c>
      <c r="C7" s="4" t="s">
        <v>65</v>
      </c>
      <c r="D7" s="4" t="s">
        <v>66</v>
      </c>
      <c r="E7" s="29">
        <v>41456</v>
      </c>
      <c r="F7" s="4" t="s">
        <v>67</v>
      </c>
      <c r="G7" s="4">
        <v>4.8</v>
      </c>
      <c r="H7" s="4" t="s">
        <v>79</v>
      </c>
      <c r="I7" s="4" t="s">
        <v>68</v>
      </c>
      <c r="J7" s="4">
        <v>960</v>
      </c>
    </row>
    <row r="8" spans="1:10" ht="27" customHeight="1">
      <c r="A8" s="4">
        <v>5</v>
      </c>
      <c r="B8" s="4" t="s">
        <v>80</v>
      </c>
      <c r="C8" s="4" t="s">
        <v>76</v>
      </c>
      <c r="D8" s="4" t="s">
        <v>66</v>
      </c>
      <c r="E8" s="29">
        <v>41518</v>
      </c>
      <c r="F8" s="4" t="s">
        <v>67</v>
      </c>
      <c r="G8" s="4">
        <v>3.1</v>
      </c>
      <c r="H8" s="4" t="s">
        <v>78</v>
      </c>
      <c r="I8" s="4" t="s">
        <v>75</v>
      </c>
      <c r="J8" s="4">
        <v>620</v>
      </c>
    </row>
    <row r="9" spans="1:10" ht="29.25" customHeight="1">
      <c r="A9" s="4">
        <v>6</v>
      </c>
      <c r="B9" s="4" t="s">
        <v>81</v>
      </c>
      <c r="C9" s="4" t="s">
        <v>76</v>
      </c>
      <c r="D9" s="4" t="s">
        <v>66</v>
      </c>
      <c r="E9" s="29">
        <v>41518</v>
      </c>
      <c r="F9" s="4" t="s">
        <v>67</v>
      </c>
      <c r="G9" s="4">
        <v>3.2</v>
      </c>
      <c r="H9" s="4" t="s">
        <v>78</v>
      </c>
      <c r="I9" s="4" t="s">
        <v>75</v>
      </c>
      <c r="J9" s="4">
        <v>640</v>
      </c>
    </row>
    <row r="10" spans="1:10" ht="21" customHeight="1">
      <c r="A10" s="4">
        <v>7</v>
      </c>
      <c r="B10" s="4" t="s">
        <v>81</v>
      </c>
      <c r="C10" s="4" t="s">
        <v>72</v>
      </c>
      <c r="D10" s="4" t="s">
        <v>66</v>
      </c>
      <c r="E10" s="29">
        <v>41456</v>
      </c>
      <c r="F10" s="4" t="s">
        <v>67</v>
      </c>
      <c r="G10" s="4">
        <v>5.7</v>
      </c>
      <c r="H10" s="4" t="s">
        <v>79</v>
      </c>
      <c r="I10" s="4" t="s">
        <v>68</v>
      </c>
      <c r="J10" s="4">
        <v>1140</v>
      </c>
    </row>
    <row r="11" spans="1:10" ht="21" customHeight="1">
      <c r="A11" s="4"/>
      <c r="B11" s="4"/>
      <c r="C11" s="4"/>
      <c r="D11" s="4"/>
      <c r="E11" s="4"/>
      <c r="F11" s="4"/>
      <c r="G11" s="4">
        <f>SUM(G4:G10)</f>
        <v>36.400000000000006</v>
      </c>
      <c r="H11" s="4"/>
      <c r="I11" s="4"/>
      <c r="J11" s="4"/>
    </row>
    <row r="12" spans="1:10" ht="21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1" customHeight="1">
      <c r="A13" s="7"/>
      <c r="B13" s="2"/>
      <c r="C13" s="3"/>
      <c r="D13" s="2"/>
      <c r="E13" s="2"/>
      <c r="F13" s="2"/>
      <c r="G13" s="2"/>
      <c r="H13" s="2"/>
      <c r="I13" s="4"/>
      <c r="J13" s="7"/>
    </row>
    <row r="14" spans="1:10" ht="21" customHeight="1">
      <c r="A14" s="7"/>
      <c r="B14" s="2"/>
      <c r="C14" s="2"/>
      <c r="D14" s="2"/>
      <c r="E14" s="2"/>
      <c r="F14" s="2"/>
      <c r="G14" s="2"/>
      <c r="H14" s="2"/>
      <c r="I14" s="4"/>
      <c r="J14" s="7"/>
    </row>
    <row r="15" spans="1:10" ht="30" customHeight="1">
      <c r="A15" s="34" t="s">
        <v>39</v>
      </c>
      <c r="B15" s="34"/>
      <c r="C15" s="34"/>
      <c r="D15" s="34"/>
      <c r="E15" s="34"/>
      <c r="F15" s="34"/>
      <c r="G15" s="34"/>
      <c r="H15" s="34"/>
      <c r="I15" s="34"/>
      <c r="J15" s="46"/>
    </row>
    <row r="16" spans="1:9" ht="27.75" customHeight="1">
      <c r="A16" s="43" t="s">
        <v>40</v>
      </c>
      <c r="B16" s="43"/>
      <c r="C16" s="43"/>
      <c r="D16" s="43"/>
      <c r="E16" s="43"/>
      <c r="F16" s="43"/>
      <c r="G16" s="43"/>
      <c r="H16" s="43"/>
      <c r="I16" s="43"/>
    </row>
    <row r="17" spans="1:9" ht="27.75" customHeight="1">
      <c r="A17" s="38" t="s">
        <v>41</v>
      </c>
      <c r="B17" s="38"/>
      <c r="C17" s="38"/>
      <c r="D17" s="38"/>
      <c r="E17" s="38"/>
      <c r="F17" s="38"/>
      <c r="G17" s="38"/>
      <c r="H17" s="38"/>
      <c r="I17" s="38"/>
    </row>
  </sheetData>
  <mergeCells count="6">
    <mergeCell ref="A1:J1"/>
    <mergeCell ref="A16:I16"/>
    <mergeCell ref="A17:I17"/>
    <mergeCell ref="A2:D2"/>
    <mergeCell ref="E2:I2"/>
    <mergeCell ref="A15:J15"/>
  </mergeCells>
  <printOptions/>
  <pageMargins left="0.75" right="0.75" top="0.43" bottom="0.51" header="0.24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8.75390625" style="0" customWidth="1"/>
    <col min="2" max="2" width="13.75390625" style="0" customWidth="1"/>
    <col min="3" max="3" width="16.375" style="0" customWidth="1"/>
    <col min="4" max="4" width="22.00390625" style="0" customWidth="1"/>
    <col min="5" max="5" width="18.25390625" style="0" customWidth="1"/>
    <col min="6" max="6" width="10.00390625" style="0" customWidth="1"/>
    <col min="7" max="7" width="12.625" style="0" customWidth="1"/>
  </cols>
  <sheetData>
    <row r="1" spans="1:7" ht="35.25" customHeight="1">
      <c r="A1" s="49" t="s">
        <v>144</v>
      </c>
      <c r="B1" s="49"/>
      <c r="C1" s="49"/>
      <c r="D1" s="49"/>
      <c r="E1" s="49"/>
      <c r="F1" s="49"/>
      <c r="G1" s="49"/>
    </row>
    <row r="2" spans="1:7" ht="37.5" customHeight="1">
      <c r="A2" s="47" t="s">
        <v>42</v>
      </c>
      <c r="B2" s="47"/>
      <c r="C2" s="47"/>
      <c r="D2" s="47"/>
      <c r="E2" s="47"/>
      <c r="F2" s="17"/>
      <c r="G2" s="16"/>
    </row>
    <row r="3" spans="1:7" s="30" customFormat="1" ht="34.5" customHeight="1">
      <c r="A3" s="27" t="s">
        <v>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8" t="s">
        <v>48</v>
      </c>
    </row>
    <row r="4" spans="1:7" s="30" customFormat="1" ht="34.5" customHeight="1">
      <c r="A4" s="27"/>
      <c r="B4" s="27"/>
      <c r="C4" s="27"/>
      <c r="D4" s="27"/>
      <c r="E4" s="27"/>
      <c r="F4" s="27"/>
      <c r="G4" s="28"/>
    </row>
    <row r="5" spans="1:7" s="30" customFormat="1" ht="34.5" customHeight="1">
      <c r="A5" s="27"/>
      <c r="B5" s="27"/>
      <c r="C5" s="27"/>
      <c r="D5" s="27"/>
      <c r="E5" s="27"/>
      <c r="F5" s="27"/>
      <c r="G5" s="28"/>
    </row>
    <row r="6" spans="1:7" s="30" customFormat="1" ht="34.5" customHeight="1">
      <c r="A6" s="27"/>
      <c r="B6" s="27"/>
      <c r="C6" s="27"/>
      <c r="D6" s="27"/>
      <c r="E6" s="27"/>
      <c r="F6" s="27"/>
      <c r="G6" s="28"/>
    </row>
    <row r="7" spans="1:7" s="30" customFormat="1" ht="34.5" customHeight="1">
      <c r="A7" s="27"/>
      <c r="B7" s="27"/>
      <c r="C7" s="27"/>
      <c r="D7" s="27"/>
      <c r="E7" s="27"/>
      <c r="F7" s="27"/>
      <c r="G7" s="28"/>
    </row>
    <row r="8" spans="1:7" s="30" customFormat="1" ht="34.5" customHeight="1">
      <c r="A8" s="27"/>
      <c r="B8" s="27"/>
      <c r="C8" s="27"/>
      <c r="D8" s="27"/>
      <c r="E8" s="27"/>
      <c r="F8" s="27"/>
      <c r="G8" s="28"/>
    </row>
    <row r="9" spans="1:7" s="30" customFormat="1" ht="34.5" customHeight="1">
      <c r="A9" s="27"/>
      <c r="B9" s="27"/>
      <c r="C9" s="27"/>
      <c r="D9" s="27"/>
      <c r="E9" s="27"/>
      <c r="F9" s="27"/>
      <c r="G9" s="28"/>
    </row>
    <row r="10" spans="1:7" s="30" customFormat="1" ht="34.5" customHeight="1">
      <c r="A10" s="27"/>
      <c r="B10" s="27"/>
      <c r="C10" s="27"/>
      <c r="D10" s="27"/>
      <c r="E10" s="27"/>
      <c r="F10" s="27"/>
      <c r="G10" s="28"/>
    </row>
    <row r="11" spans="1:7" ht="33" customHeight="1">
      <c r="A11" s="48" t="s">
        <v>49</v>
      </c>
      <c r="B11" s="48"/>
      <c r="C11" s="48"/>
      <c r="D11" s="48"/>
      <c r="E11" s="48"/>
      <c r="F11" s="48"/>
      <c r="G11" s="48"/>
    </row>
  </sheetData>
  <mergeCells count="3">
    <mergeCell ref="A2:E2"/>
    <mergeCell ref="A11:G11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34.125" style="0" customWidth="1"/>
    <col min="4" max="4" width="20.125" style="0" customWidth="1"/>
    <col min="5" max="5" width="14.50390625" style="0" customWidth="1"/>
    <col min="6" max="6" width="24.625" style="0" customWidth="1"/>
    <col min="7" max="7" width="10.875" style="0" customWidth="1"/>
  </cols>
  <sheetData>
    <row r="1" spans="1:7" ht="33" customHeight="1">
      <c r="A1" s="49" t="s">
        <v>145</v>
      </c>
      <c r="B1" s="49"/>
      <c r="C1" s="49"/>
      <c r="D1" s="49"/>
      <c r="E1" s="49"/>
      <c r="F1" s="49"/>
      <c r="G1" s="49"/>
    </row>
    <row r="2" spans="1:7" ht="37.5" customHeight="1">
      <c r="A2" s="47" t="s">
        <v>42</v>
      </c>
      <c r="B2" s="47"/>
      <c r="C2" s="47"/>
      <c r="D2" s="47"/>
      <c r="E2" s="47"/>
      <c r="F2" s="17"/>
      <c r="G2" s="16"/>
    </row>
    <row r="3" spans="1:7" ht="24.75" customHeight="1">
      <c r="A3" s="27" t="s">
        <v>2</v>
      </c>
      <c r="B3" s="27" t="s">
        <v>50</v>
      </c>
      <c r="C3" s="27" t="s">
        <v>51</v>
      </c>
      <c r="D3" s="27" t="s">
        <v>52</v>
      </c>
      <c r="E3" s="27" t="s">
        <v>53</v>
      </c>
      <c r="F3" s="27" t="s">
        <v>54</v>
      </c>
      <c r="G3" s="28" t="s">
        <v>26</v>
      </c>
    </row>
    <row r="4" spans="1:7" ht="38.25" customHeight="1">
      <c r="A4" s="27">
        <v>1</v>
      </c>
      <c r="B4" s="1" t="s">
        <v>57</v>
      </c>
      <c r="C4" s="1" t="s">
        <v>154</v>
      </c>
      <c r="D4" s="1" t="s">
        <v>155</v>
      </c>
      <c r="E4" s="20">
        <v>41579</v>
      </c>
      <c r="F4" s="20" t="s">
        <v>156</v>
      </c>
      <c r="G4" s="28"/>
    </row>
    <row r="5" spans="1:7" ht="38.25" customHeight="1">
      <c r="A5" s="27">
        <v>2</v>
      </c>
      <c r="B5" s="31" t="s">
        <v>71</v>
      </c>
      <c r="C5" s="1" t="s">
        <v>157</v>
      </c>
      <c r="D5" s="31" t="s">
        <v>152</v>
      </c>
      <c r="E5" s="32">
        <v>41275</v>
      </c>
      <c r="F5" s="31" t="s">
        <v>153</v>
      </c>
      <c r="G5" s="28"/>
    </row>
    <row r="6" spans="1:7" ht="38.25" customHeight="1">
      <c r="A6" s="27">
        <v>3</v>
      </c>
      <c r="B6" s="31" t="s">
        <v>71</v>
      </c>
      <c r="C6" s="1" t="s">
        <v>158</v>
      </c>
      <c r="D6" s="31" t="s">
        <v>152</v>
      </c>
      <c r="E6" s="32">
        <v>41275</v>
      </c>
      <c r="F6" s="31" t="s">
        <v>153</v>
      </c>
      <c r="G6" s="28"/>
    </row>
    <row r="7" spans="1:7" ht="38.25" customHeight="1">
      <c r="A7" s="27"/>
      <c r="B7" s="27"/>
      <c r="C7" s="27"/>
      <c r="D7" s="27"/>
      <c r="E7" s="27"/>
      <c r="F7" s="27"/>
      <c r="G7" s="28"/>
    </row>
    <row r="8" spans="1:7" ht="38.25" customHeight="1">
      <c r="A8" s="27"/>
      <c r="B8" s="27"/>
      <c r="C8" s="27"/>
      <c r="D8" s="27"/>
      <c r="E8" s="27"/>
      <c r="F8" s="27"/>
      <c r="G8" s="28"/>
    </row>
    <row r="9" spans="1:7" ht="38.25" customHeight="1">
      <c r="A9" s="27"/>
      <c r="B9" s="27"/>
      <c r="C9" s="27"/>
      <c r="D9" s="27"/>
      <c r="E9" s="27"/>
      <c r="F9" s="27"/>
      <c r="G9" s="28"/>
    </row>
    <row r="10" spans="1:7" ht="38.25" customHeight="1">
      <c r="A10" s="27"/>
      <c r="B10" s="27"/>
      <c r="C10" s="27"/>
      <c r="D10" s="27"/>
      <c r="E10" s="27"/>
      <c r="F10" s="27"/>
      <c r="G10" s="28"/>
    </row>
    <row r="11" spans="1:7" ht="30" customHeight="1">
      <c r="A11" s="48" t="s">
        <v>55</v>
      </c>
      <c r="B11" s="48"/>
      <c r="C11" s="48"/>
      <c r="D11" s="48"/>
      <c r="E11" s="48"/>
      <c r="F11" s="48"/>
      <c r="G11" s="48"/>
    </row>
  </sheetData>
  <mergeCells count="3">
    <mergeCell ref="A2:E2"/>
    <mergeCell ref="A11:G11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kychu</dc:creator>
  <cp:keywords/>
  <dc:description/>
  <cp:lastModifiedBy>雨林木风</cp:lastModifiedBy>
  <cp:lastPrinted>2014-03-07T02:59:05Z</cp:lastPrinted>
  <dcterms:created xsi:type="dcterms:W3CDTF">2005-11-24T01:23:44Z</dcterms:created>
  <dcterms:modified xsi:type="dcterms:W3CDTF">2014-03-07T02:59:28Z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