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73"/>
  <workbookPr filterPrivacy="1"/>
  <bookViews>
    <workbookView xWindow="0" yWindow="0" windowWidth="22260" windowHeight="12645" activeTab="0"/>
  </bookViews>
  <sheets>
    <sheet name="2020年在研项目"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<sst xmlns="http://schemas.openxmlformats.org/spreadsheetml/2006/main" count="1273" uniqueCount="603">
  <si>
    <r>
      <rPr>
        <b/>
        <sz val="12"/>
        <color theme="1"/>
        <rFont val="仿宋"/>
        <family val="3"/>
      </rPr>
      <t>序号</t>
    </r>
  </si>
  <si>
    <r>
      <rPr>
        <b/>
        <sz val="12"/>
        <color theme="1"/>
        <rFont val="仿宋"/>
        <family val="3"/>
      </rPr>
      <t>负责人</t>
    </r>
  </si>
  <si>
    <r>
      <rPr>
        <b/>
        <sz val="12"/>
        <color theme="1"/>
        <rFont val="仿宋"/>
        <family val="3"/>
      </rPr>
      <t>项目、课题下达编号</t>
    </r>
  </si>
  <si>
    <r>
      <rPr>
        <b/>
        <sz val="12"/>
        <color theme="1"/>
        <rFont val="仿宋"/>
        <family val="3"/>
      </rPr>
      <t>项目、课题名称</t>
    </r>
  </si>
  <si>
    <r>
      <rPr>
        <b/>
        <sz val="12"/>
        <color theme="1"/>
        <rFont val="仿宋"/>
        <family val="3"/>
      </rPr>
      <t>级别</t>
    </r>
  </si>
  <si>
    <r>
      <rPr>
        <b/>
        <sz val="12"/>
        <color theme="1"/>
        <rFont val="仿宋"/>
        <family val="3"/>
      </rPr>
      <t>项目来源</t>
    </r>
    <r>
      <rPr>
        <b/>
        <sz val="12"/>
        <color theme="1"/>
        <rFont val="Times New Roman"/>
        <family val="1"/>
      </rPr>
      <t>/</t>
    </r>
    <r>
      <rPr>
        <b/>
        <sz val="12"/>
        <color theme="1"/>
        <rFont val="仿宋"/>
        <family val="3"/>
      </rPr>
      <t>批准部门</t>
    </r>
  </si>
  <si>
    <r>
      <rPr>
        <b/>
        <sz val="12"/>
        <color theme="1"/>
        <rFont val="仿宋"/>
        <family val="3"/>
      </rPr>
      <t>类型</t>
    </r>
  </si>
  <si>
    <r>
      <rPr>
        <b/>
        <sz val="12"/>
        <color theme="1"/>
        <rFont val="仿宋"/>
        <family val="3"/>
      </rPr>
      <t>结题时间</t>
    </r>
  </si>
  <si>
    <r>
      <rPr>
        <b/>
        <sz val="12"/>
        <color theme="1"/>
        <rFont val="仿宋"/>
        <family val="3"/>
      </rPr>
      <t>总经费（万元）</t>
    </r>
  </si>
  <si>
    <r>
      <t>2020</t>
    </r>
    <r>
      <rPr>
        <b/>
        <sz val="12"/>
        <color theme="1"/>
        <rFont val="仿宋"/>
        <family val="3"/>
      </rPr>
      <t>年实际到账经费（万元）</t>
    </r>
  </si>
  <si>
    <t>刘巧泉</t>
  </si>
  <si>
    <t>稻米淀粉品质改良优异种质资源挖掘及其遗传与结构基础研究</t>
  </si>
  <si>
    <t>国家级</t>
  </si>
  <si>
    <t>国家自然科学基金委员会</t>
  </si>
  <si>
    <t>国际（地区）合作与交流项目</t>
  </si>
  <si>
    <t>张昌泉</t>
  </si>
  <si>
    <t>国家级</t>
  </si>
  <si>
    <t>水稻品质性状遗传与改良</t>
  </si>
  <si>
    <t>杰出青年基金项目</t>
  </si>
  <si>
    <t>2019-1-1</t>
  </si>
  <si>
    <t>2023-12-31</t>
  </si>
  <si>
    <t>严长杰</t>
  </si>
  <si>
    <t>基于染色体单片段代换系的水稻孕穗期耐冷性关键基因克隆及遗传机制研究</t>
  </si>
  <si>
    <t>面上项目</t>
  </si>
  <si>
    <t>陈德华</t>
  </si>
  <si>
    <t>Bt棉生殖器官蛋白质周转调节对其Bt蛋白表达量影响及相关生理机制</t>
  </si>
  <si>
    <t>刘立军</t>
  </si>
  <si>
    <t>干湿交替灌溉水稻根系形态生理和土壤生物学性状的变化及其互作机制</t>
  </si>
  <si>
    <t>孙成明</t>
  </si>
  <si>
    <t>麦苗群体几何结构的定量识别及其对根系生长的影响</t>
  </si>
  <si>
    <t>面上项目</t>
  </si>
  <si>
    <t>2020-12-31</t>
  </si>
  <si>
    <t>张亚洁</t>
  </si>
  <si>
    <t>氮调控旱稻根系建成的机制研究</t>
  </si>
  <si>
    <t>左示敏</t>
  </si>
  <si>
    <t>水稻抗纹枯病QTLqSB-11LE的功能及作用机理研究</t>
  </si>
  <si>
    <t>梁国华</t>
  </si>
  <si>
    <t>SIP1和SLG7互作调控水稻粒型的分子机制研究</t>
  </si>
  <si>
    <t>2021-12-31</t>
  </si>
  <si>
    <t>陆大雷</t>
  </si>
  <si>
    <t>籽粒建成期高温胁迫影响糯玉米籽粒胚乳发育的生理机制</t>
  </si>
  <si>
    <t>杨建昌</t>
  </si>
  <si>
    <t>高温胁迫下水稻光温敏核不育系开颖和雌蕊受精障碍的机理及其调控</t>
  </si>
  <si>
    <t>郭文善</t>
  </si>
  <si>
    <t>长江中下游稻茬小麦高光效群体构建机理与调控途径研究</t>
  </si>
  <si>
    <t>汤述翥</t>
  </si>
  <si>
    <t>粳稻保持系日本晴中一个野败型恢复基因的定位与克隆</t>
  </si>
  <si>
    <t>陈忱</t>
  </si>
  <si>
    <t>水稻印记基因SPK的表观遗传调控及其在胚乳发育中的功能研究</t>
  </si>
  <si>
    <t>李韬</t>
  </si>
  <si>
    <t>两个小麦赤霉病关联QTL座位上稀有抗性等位基因的解析和育种基础研究</t>
  </si>
  <si>
    <t>龚志云</t>
  </si>
  <si>
    <t>组蛋白乙酰转移酶p300基因OsHAC701在水稻低温应答中的功能研究</t>
  </si>
  <si>
    <t>2019-1-1</t>
  </si>
  <si>
    <t>2022-12-31</t>
  </si>
  <si>
    <t>水稻籽粒蛋白质含量籼粳差异的遗传机制解析及关键基因挖掘</t>
  </si>
  <si>
    <t>水稻根系形态生理对稻田甲烷排放的调控及其生理机制</t>
  </si>
  <si>
    <t>张耗</t>
  </si>
  <si>
    <t>籼稻品种水分利用效率差异的生理机制及其栽培调控</t>
  </si>
  <si>
    <t>基于定量描述的小麦根系构型及其与养分吸收利用的关系</t>
  </si>
  <si>
    <t>顾骏飞</t>
  </si>
  <si>
    <t>提高超级稻籽粒结实率与氮肥生理利用效率的调控途径及其生理机制研究</t>
  </si>
  <si>
    <t>水稻抗纹枯病重要育种价值基因qSB-9TD的克隆与功能解析</t>
  </si>
  <si>
    <t>于恒秀</t>
  </si>
  <si>
    <t>水稻ASP1基因参与DSB形成的功能研究</t>
  </si>
  <si>
    <t>水稻W×-1sv基因调控低分子量质量淀粉合成的分子机制及其育种利用</t>
  </si>
  <si>
    <t>陈赛华</t>
  </si>
  <si>
    <t>玉米ZmCCT蛋白调控光周期响应和茎腐病抗性的分子机制比较研究</t>
  </si>
  <si>
    <t>李鹏程</t>
  </si>
  <si>
    <t>31972487</t>
  </si>
  <si>
    <t>ZmTDD1调控玉米根系形态的分子机制及演化规律研究</t>
  </si>
  <si>
    <t>面上项目</t>
  </si>
  <si>
    <t>梁国华</t>
  </si>
  <si>
    <t>水稻细长粒型QTL LNG7的图位克隆和功能分析</t>
  </si>
  <si>
    <t>国家级</t>
  </si>
  <si>
    <t>孙生远</t>
  </si>
  <si>
    <t>水稻G蛋白γ亚基在种子大小调控中功能分化的机制研究</t>
  </si>
  <si>
    <t>魏海燕</t>
  </si>
  <si>
    <t>结实期籽粒碳、氮代谢差异对南方粳稻食味品质的影响机理</t>
  </si>
  <si>
    <t>印志同</t>
  </si>
  <si>
    <t>利用水稻Rubisco活化酶基因及其启动子改良玉米光合作用研究</t>
  </si>
  <si>
    <t>2020-1-1</t>
  </si>
  <si>
    <t>张宏根</t>
  </si>
  <si>
    <t>水稻包台（BT）型新恢复基因的克隆及效应分析</t>
  </si>
  <si>
    <t>赵冬生</t>
  </si>
  <si>
    <t>GS9与OFP互作调控水稻粒形的分子机制研究</t>
  </si>
  <si>
    <t>冯志明</t>
  </si>
  <si>
    <t>水稻类受体激酶基因SBRR1调控水稻纹枯病抗性的作用机理研究</t>
  </si>
  <si>
    <t>青年科学基金项目</t>
  </si>
  <si>
    <t>胡雅杰</t>
  </si>
  <si>
    <t>结实期温度动态模式对软米粳稻优质食味品质形成的影响及其生理机制</t>
  </si>
  <si>
    <t>景立权</t>
  </si>
  <si>
    <t>稻米品质形成对高CO2浓度和高温的应答及其生理机制</t>
  </si>
  <si>
    <t>刘涛</t>
  </si>
  <si>
    <t>耕地表面三维结构对小麦苗期根系生长的影响及其定量化描述</t>
  </si>
  <si>
    <t>牛百晓</t>
  </si>
  <si>
    <t>水稻胚乳特异表达转录因子OsNF-YB9调控胚乳发育的分子机制研究</t>
  </si>
  <si>
    <t>赵冬生</t>
  </si>
  <si>
    <t>水稻穗发育关键基因PDF1的克隆及其响应温度调控的分子机制研究</t>
  </si>
  <si>
    <t>徐扬</t>
  </si>
  <si>
    <t>玉米代表性品种籽粒代谢物的数量遗传学解析</t>
  </si>
  <si>
    <t>崔培媛</t>
  </si>
  <si>
    <t>不同类型土壤中微生物驱动水稻根际氮素转化的差异及其对氮素吸收利用的影响</t>
  </si>
  <si>
    <t>邢志鹏</t>
  </si>
  <si>
    <t>结实期碳氮代谢互作对优质食味水稻品质形成的影响及其机理</t>
  </si>
  <si>
    <t>2021-12-31</t>
  </si>
  <si>
    <t>蒋敏</t>
  </si>
  <si>
    <t>不同冠层温度型水稻品种结实期冠层温度变化及对产量品质的效应</t>
  </si>
  <si>
    <t>杨晴晴</t>
  </si>
  <si>
    <t>水稻胚乳5-羟色胺累积的效应及其代谢关联研究</t>
  </si>
  <si>
    <t>陈媛</t>
  </si>
  <si>
    <t>低温对Bt棉生殖器官杀虫蛋白表达量的影响及外源物质调控</t>
  </si>
  <si>
    <t>窦志</t>
  </si>
  <si>
    <t>灌浆期增温下后期施氮对粳米垩白的调控效应及其机制研究</t>
  </si>
  <si>
    <t>李国辉</t>
  </si>
  <si>
    <t>水稻灌浆期叶片和茎鞘中蔗糖韧皮部装载机理及调控途径研究</t>
  </si>
  <si>
    <t>刘欢欢</t>
  </si>
  <si>
    <t xml:space="preserve">玉米穗上叶片数主效位点 qLA7-1的克隆和功能验证 </t>
  </si>
  <si>
    <t>陆彦</t>
  </si>
  <si>
    <t>优良食味软米品种暗胚乳形成的结构学基础及其改良研究</t>
  </si>
  <si>
    <t>王后苗</t>
  </si>
  <si>
    <t>玉米硝酸盐转运蛋白基因ZmNRT2.1的功能研究及其演化分析</t>
  </si>
  <si>
    <t>韦还和</t>
  </si>
  <si>
    <t>基于碳氮代谢解析水稻产量和品质协同提升的生理机制</t>
  </si>
  <si>
    <t>张海鹏</t>
  </si>
  <si>
    <t>纳米钼提高水稻硝态氮利用的生理机制</t>
  </si>
  <si>
    <t>张伟杨</t>
  </si>
  <si>
    <t>31901445</t>
  </si>
  <si>
    <t>油菜素甾醇和脱落酸对水稻颖花退化的调控作用与机理</t>
  </si>
  <si>
    <t>朱敏</t>
  </si>
  <si>
    <t>盐胁迫下小麦根系木质部钠钾离子装载的生理与分子机制研究</t>
  </si>
  <si>
    <t>张祖建</t>
  </si>
  <si>
    <t>2016YFD0300500</t>
  </si>
  <si>
    <t>水稻优质高效品种筛选及其配套栽培技术</t>
  </si>
  <si>
    <t>国家科技部</t>
  </si>
  <si>
    <t>国家重点研发计划（项目）</t>
  </si>
  <si>
    <t>国家重点研发计划（课题）</t>
  </si>
  <si>
    <t>魏海燕</t>
  </si>
  <si>
    <t>徐辰武</t>
  </si>
  <si>
    <t>2016YFD0100303</t>
  </si>
  <si>
    <t>玉米优异种质资源形成与演化规律研究</t>
  </si>
  <si>
    <t>2016YFD0300405</t>
  </si>
  <si>
    <t>长江中下游丰产抗逆型优质弱中筋小麦品种筛选及其配套栽培技术</t>
  </si>
  <si>
    <t>2016ZX08001006</t>
  </si>
  <si>
    <t>淀粉品质改良和营养品质改良转基因水稻新品种培育</t>
  </si>
  <si>
    <t>国家转基因重大专项（课题）</t>
  </si>
  <si>
    <t>李钱峰</t>
  </si>
  <si>
    <t>2016ZX08009003-004</t>
  </si>
  <si>
    <t>水稻品质基因克隆与功能验证（中国科学院遗传与发育生物学研究所）</t>
  </si>
  <si>
    <t>国家转基因重大专项（子课题）</t>
  </si>
  <si>
    <t>2016ZX08009003-005-007</t>
  </si>
  <si>
    <t>水稻光能吸收利用相关基因的克隆和功能验证（中国科学院遗传与发育生物学研究所）</t>
  </si>
  <si>
    <t>陆卫平</t>
  </si>
  <si>
    <t>2016YFD0300109</t>
  </si>
  <si>
    <t>南方玉米产量与效率层次差异形成机制与丰产增效途径</t>
  </si>
  <si>
    <t>黄丽芬</t>
  </si>
  <si>
    <t>霍中洋</t>
  </si>
  <si>
    <t>2018YFD0300800</t>
  </si>
  <si>
    <t>江苏稻-麦精准化优质丰产增效技术集成与示范</t>
  </si>
  <si>
    <t>国家重点研发计划（项目)</t>
  </si>
  <si>
    <t>2018-1-1</t>
  </si>
  <si>
    <t>李韬</t>
  </si>
  <si>
    <t>2018YFE0107700</t>
  </si>
  <si>
    <t>小麦赤霉病优异抗性种质的发掘、创新及抗性机制解析</t>
  </si>
  <si>
    <t>政府间国际科技创新合作重点专项/科技部</t>
  </si>
  <si>
    <t>国家重点研发计划（子课题）</t>
  </si>
  <si>
    <t>刘世平</t>
  </si>
  <si>
    <t>2016YFD0200107</t>
  </si>
  <si>
    <t>化学肥料和农药减施增效综合技术研发：肥料养分推荐方法与限量标准：秸秆还田养分高效利用机理</t>
  </si>
  <si>
    <t>郭保卫</t>
  </si>
  <si>
    <t>2016YFD0300507</t>
  </si>
  <si>
    <t>适宜双季稻机械化轻简化生产的品种评价指标研究与区域化品种布局</t>
  </si>
  <si>
    <t>李春燕</t>
  </si>
  <si>
    <t>2016YFD0300107</t>
  </si>
  <si>
    <t>南方稻茬麦产量与效率层次差异形成机制与丰产增效途径</t>
  </si>
  <si>
    <t>2016YFD0100406</t>
  </si>
  <si>
    <t>优异等位基因聚合和高产新材料创制</t>
  </si>
  <si>
    <t>2016YFD0100501</t>
  </si>
  <si>
    <t>稻米外观、营养和健康功能品质形成与改良的分子基础</t>
  </si>
  <si>
    <t>2016YFD0200805</t>
  </si>
  <si>
    <t>江苏单季粳稻区水稻化肥农药减施增效技术集成与示范</t>
  </si>
  <si>
    <t>江苏省农业科学院</t>
  </si>
  <si>
    <t>国家重点研发计划</t>
  </si>
  <si>
    <t>2020-12-31</t>
  </si>
  <si>
    <t>2016YFD0100601</t>
  </si>
  <si>
    <t>水稻抗纹枯病重要育种价值QTL/基因的发掘与机理研究</t>
  </si>
  <si>
    <t>2016YFD0100604</t>
  </si>
  <si>
    <t>水稻孕穗期耐冷性相关基因克隆及其遗传机制</t>
  </si>
  <si>
    <t>2016YFD0100902-03</t>
  </si>
  <si>
    <t>水稻籽粒性状的表观研究</t>
  </si>
  <si>
    <t>2016YFD0100902-08</t>
  </si>
  <si>
    <t>水稻品质形成相关基因的克隆与功能研究</t>
  </si>
  <si>
    <t>2016YFD0101107</t>
  </si>
  <si>
    <t>水稻杂种优势利用新技术研究</t>
  </si>
  <si>
    <t>于恒秀
裔传灯</t>
  </si>
  <si>
    <t>2016YFD0102001-006</t>
  </si>
  <si>
    <t>重要基因组区段的遗传效应分析，创制水稻栽培种与野生近缘种染色体工程基础材料</t>
  </si>
  <si>
    <t>2017YFD0100801</t>
  </si>
  <si>
    <t>小麦抗赤霉病材料优异育种材料创制及品种选育</t>
  </si>
  <si>
    <t>许如根</t>
  </si>
  <si>
    <t>2017YFD0100803</t>
  </si>
  <si>
    <t>耐迟播早熟小麦育种材料的创制</t>
  </si>
  <si>
    <t>印志同</t>
  </si>
  <si>
    <t>2017YFD0101206-3</t>
  </si>
  <si>
    <t>优质专用玉米新品种培育与示范推广</t>
  </si>
  <si>
    <t>陈源</t>
  </si>
  <si>
    <t>2017YFD0201306-05</t>
  </si>
  <si>
    <t>长江流域水稻、棉花植调/除草新产品应用与示范</t>
  </si>
  <si>
    <t>刘艳阳</t>
  </si>
  <si>
    <t>2017YFD030120102</t>
  </si>
  <si>
    <t>稻麦周年光热资源优化配置技术模式研究</t>
  </si>
  <si>
    <t>2018YFD0200703</t>
  </si>
  <si>
    <t>南方山地玉米化肥农药减施技术集成研究与示范</t>
  </si>
  <si>
    <t>2018YFD0300801</t>
  </si>
  <si>
    <t>苏北稻-麦精准化优质丰产绿色增效技术集成与示范</t>
  </si>
  <si>
    <t>2018YFD0300805</t>
  </si>
  <si>
    <t>稻麦生产信息化服务平台及系统的测试与应用</t>
  </si>
  <si>
    <t>2018YFD1000703</t>
  </si>
  <si>
    <t>杂粮作物抗生物逆境遗传机制与调控网络</t>
  </si>
  <si>
    <t>国家科技部</t>
  </si>
  <si>
    <t>王菲菲</t>
  </si>
  <si>
    <t>2018YFD1000704-5</t>
  </si>
  <si>
    <t>青稞耐盐形成机理及调控网络解析</t>
  </si>
  <si>
    <t>左青松</t>
  </si>
  <si>
    <t>2018YFD1000900</t>
  </si>
  <si>
    <t>大田经济作物优质丰产的生理基础与调控</t>
  </si>
  <si>
    <t>2018YFD0200905</t>
  </si>
  <si>
    <t>长江下游冬油菜化肥农药减施技术模式建立与示范</t>
  </si>
  <si>
    <t>2018-7-1</t>
  </si>
  <si>
    <t>张韬</t>
  </si>
  <si>
    <t>2018ZX08020003-003-003</t>
  </si>
  <si>
    <t>落叶松基因组顺式调控元件通量挖掘及鉴定应用</t>
  </si>
  <si>
    <t>国家科技重大专项（子课题）</t>
  </si>
  <si>
    <t>20160831000001</t>
  </si>
  <si>
    <t>农业科研杰出人才培养计划</t>
  </si>
  <si>
    <t>省部级</t>
  </si>
  <si>
    <t>农业农村部</t>
  </si>
  <si>
    <t>全国农业科研杰出人才及其创新团队项目</t>
  </si>
  <si>
    <t>金涛
魏海燕</t>
  </si>
  <si>
    <t>JS2019ZD01-2</t>
  </si>
  <si>
    <t>江苏省水稻生产大面积绿色优质高效发展战略研究</t>
  </si>
  <si>
    <t>中国工程院、中国工程科技发展战略江苏研究院</t>
  </si>
  <si>
    <t>中国工程院院地合作咨询研究重大项目课题</t>
  </si>
  <si>
    <t>2020-12-31</t>
  </si>
  <si>
    <t>2018QNRC001</t>
  </si>
  <si>
    <t>水稻粒形等外观品质性状基因挖掘及其调控机理解析</t>
  </si>
  <si>
    <t>中国科学技术协会</t>
  </si>
  <si>
    <t>人才托举项目</t>
  </si>
  <si>
    <t>张洪程</t>
  </si>
  <si>
    <t>江苏省重点研发计划（现代农业）（项目）</t>
  </si>
  <si>
    <t xml:space="preserve">梁国华 </t>
  </si>
  <si>
    <t>优质高效多抗粳稻新品种选育</t>
  </si>
  <si>
    <t>江苏省科技厅</t>
  </si>
  <si>
    <t>江苏省重点研发计划（现代农业）（课题）</t>
  </si>
  <si>
    <t>BE2018351-1</t>
  </si>
  <si>
    <t>水稻抗纹枯病、优良食味基因聚合育种研究</t>
  </si>
  <si>
    <t>2021-6-31</t>
  </si>
  <si>
    <t>BE2018351-1-1</t>
  </si>
  <si>
    <t>省重点研发：水稻纹枯病、优良食味基因聚合育种研究-1</t>
  </si>
  <si>
    <t>江苏省重点研发计划（现代农业）（子课题）</t>
  </si>
  <si>
    <t>2021-06-30</t>
  </si>
  <si>
    <t>BE2018355</t>
  </si>
  <si>
    <t>稻田优质绿色高效综合种养技术集成创新与示范</t>
  </si>
  <si>
    <t>2018-7-1</t>
  </si>
  <si>
    <t>2021-6-30</t>
  </si>
  <si>
    <t>金涛</t>
  </si>
  <si>
    <t>BE2018355-1</t>
  </si>
  <si>
    <t>江苏省稻虾、稻鱼（禽）等主要类型综合种养系统的调研与效益分析</t>
  </si>
  <si>
    <t>BE2018357</t>
  </si>
  <si>
    <t>高产粳稻优质抗病分子设计育种技术及新材料创制</t>
  </si>
  <si>
    <t>2021-6-30</t>
  </si>
  <si>
    <t>BE2018418</t>
  </si>
  <si>
    <t>高产优质多抗宜机械化玉米品种天玉88的选育与应用</t>
  </si>
  <si>
    <t>BE2018362-2</t>
  </si>
  <si>
    <t>稻麦全程机械化机械选型配套机艺关键技术创新与示范</t>
  </si>
  <si>
    <t>戴其根</t>
  </si>
  <si>
    <t>BE2019343</t>
  </si>
  <si>
    <t>稻麦周年优质丰产绿色高效技术集成创新与示范</t>
  </si>
  <si>
    <t>省部级</t>
  </si>
  <si>
    <t>BE2019339</t>
  </si>
  <si>
    <t>优良食味粳稻广谱抗稻瘟病纹枯病精准育种技术及材料创新</t>
  </si>
  <si>
    <t>朱金燕</t>
  </si>
  <si>
    <t>BE2019342</t>
  </si>
  <si>
    <t>中高端优质抗稻瘟病软米粳稻新品种选育</t>
  </si>
  <si>
    <t>霍中洋</t>
  </si>
  <si>
    <t>BE2019377</t>
  </si>
  <si>
    <t>苏中稻麦周年绿色高效生产技术集成和示范（江苏省农业科学院）</t>
  </si>
  <si>
    <t>BK20180047</t>
  </si>
  <si>
    <t>水稻印记基因发掘及其调控胚乳发育的分子机制</t>
  </si>
  <si>
    <t>江苏省自然科学基金杰出青年基金项目</t>
  </si>
  <si>
    <t>江苏省自然科学基金面上项目</t>
  </si>
  <si>
    <t>陈宗祥</t>
  </si>
  <si>
    <t>江苏省自然科学基金青年基金</t>
  </si>
  <si>
    <t>BK20181455</t>
  </si>
  <si>
    <t>基于水稻高光效突变体的叶绿素捕光天线尺寸大小对光合效率的影响机制及模型分析</t>
  </si>
  <si>
    <t>2019-1-1</t>
  </si>
  <si>
    <t>2022-12-31</t>
  </si>
  <si>
    <t>王后苗</t>
  </si>
  <si>
    <t>BK20180920</t>
  </si>
  <si>
    <t>野生玉米氮高效主效 QTL(qrSDW6-2)的精细定位与克隆</t>
  </si>
  <si>
    <t>刘国栋</t>
  </si>
  <si>
    <t>BK205080298</t>
  </si>
  <si>
    <t>基于介观尺度的脱支淀粉凝胶化机理研究</t>
  </si>
  <si>
    <t>张祥</t>
  </si>
  <si>
    <t>BK20191439</t>
  </si>
  <si>
    <t>昼夜变温下高温与干旱互作胁迫对Bt棉杀虫蛋白含量影响及相关生理机制</t>
  </si>
  <si>
    <t>江苏省自然科学基金面上项目</t>
  </si>
  <si>
    <t>CX(18)3007</t>
  </si>
  <si>
    <t>水稻根系形态生理与稻田甲烷排放关系及减排关键技术研究</t>
  </si>
  <si>
    <t>江苏省财政厅、江苏省农业科学院</t>
  </si>
  <si>
    <t>江苏省农业科技自主创新资金项目</t>
  </si>
  <si>
    <t>2018-7-1</t>
  </si>
  <si>
    <t>2021-6-31</t>
  </si>
  <si>
    <t>CX(18)1001</t>
  </si>
  <si>
    <t>优质专用主要粮食作物种质资源的鉴定评价与创新应用</t>
  </si>
  <si>
    <t>江苏省财政厅</t>
  </si>
  <si>
    <t>江苏省农业科技自主创新资金项目</t>
  </si>
  <si>
    <t>陈英龙</t>
  </si>
  <si>
    <t>CX(18)1002</t>
  </si>
  <si>
    <t>优质稻麦绿色高效生产关键技术研究与示范（任务）</t>
  </si>
  <si>
    <t>江苏省财政厅</t>
  </si>
  <si>
    <t>江苏省农业科技自主创新资金项目（任务）</t>
  </si>
  <si>
    <t>2021-06-31</t>
  </si>
  <si>
    <t>董桂春</t>
  </si>
  <si>
    <t>优质稻麦绿色高效生产关键技术研究与示范（任务级主持）</t>
  </si>
  <si>
    <t>优质稻麦绿色高效生产关键技术研究与示范</t>
  </si>
  <si>
    <t>PZCZ201703</t>
  </si>
  <si>
    <t>抗稻瘟病优良食味水稻新品种创制</t>
  </si>
  <si>
    <t>江苏省农委</t>
  </si>
  <si>
    <t>江苏省农业重大新品种创制项目（子课题）</t>
  </si>
  <si>
    <t>江苏省教育厅</t>
  </si>
  <si>
    <t>周勇</t>
  </si>
  <si>
    <t>张昌泉</t>
  </si>
  <si>
    <t>19KJA560006</t>
  </si>
  <si>
    <t>稻米稻米透明度形成的淀粉结构基础及遗传改良</t>
  </si>
  <si>
    <t>江苏省教育厅</t>
  </si>
  <si>
    <t>江苏省高等学校自然科学研究重大项目</t>
  </si>
  <si>
    <t>郭宝健</t>
  </si>
  <si>
    <t>19KJA560005</t>
  </si>
  <si>
    <t>大麦HvGPC6H基因调控籽粒蛋白质含量和粒重的分子机理解析</t>
  </si>
  <si>
    <t>19KJB210004</t>
  </si>
  <si>
    <t>江苏省高等学校自然科学研究面上项目</t>
  </si>
  <si>
    <t>王菲菲</t>
  </si>
  <si>
    <t>19KJB210018</t>
  </si>
  <si>
    <t>大麦HvTPC1基因对渍害的响应及其功能机理研究</t>
  </si>
  <si>
    <t>XZ-SZ201833</t>
  </si>
  <si>
    <t>葡萄有机优质高产技术集成创新与示范</t>
  </si>
  <si>
    <t>苏北科技专项（项目骨干）</t>
  </si>
  <si>
    <t>2020-06-30</t>
  </si>
  <si>
    <t>20170704000005</t>
  </si>
  <si>
    <t>粳稻优良食味机理研究及相关基因的挖掘与应用</t>
  </si>
  <si>
    <t>上海市农业委员会</t>
  </si>
  <si>
    <t>上海市科技兴农重点攻关项目(应用基础类)子课题</t>
  </si>
  <si>
    <t>杨泽峰</t>
  </si>
  <si>
    <t>20190318000001</t>
  </si>
  <si>
    <t>多性状联合的分子设计育种方法研发及在玉米中的应用</t>
  </si>
  <si>
    <t>江苏沿江地区农业科学研究所</t>
  </si>
  <si>
    <t>纵向</t>
  </si>
  <si>
    <t>周勇</t>
  </si>
  <si>
    <t>2019T120470</t>
  </si>
  <si>
    <t>OsSPMS1和OsSPMS2互作调控水稻穗粒数和粒重的分子机制</t>
  </si>
  <si>
    <t>中国博士后科学基金会</t>
  </si>
  <si>
    <t>第12批特别资助作物学</t>
  </si>
  <si>
    <t>谭昌伟</t>
  </si>
  <si>
    <t>2019M650125</t>
  </si>
  <si>
    <t>养分与结构参数相结合的小麦长势遥感定量反演方法</t>
  </si>
  <si>
    <t>第65批面上资助作物学1等</t>
  </si>
  <si>
    <t>2019M651979</t>
  </si>
  <si>
    <t>纳米钼促进水稻硝态氮吸收利用的生理机制</t>
  </si>
  <si>
    <t>中国博士后科学基金会</t>
  </si>
  <si>
    <t>第65批面上资助作物学2等</t>
  </si>
  <si>
    <t>2019M651980</t>
  </si>
  <si>
    <t>稻米透明度形成的结构学基础研究</t>
  </si>
  <si>
    <t>薛超</t>
  </si>
  <si>
    <t>2019M651981</t>
  </si>
  <si>
    <t>组蛋白乙酰转移酶基因GCN5调控水稻生长发育的分子机制</t>
  </si>
  <si>
    <t>缪军</t>
  </si>
  <si>
    <t>2019M651982</t>
  </si>
  <si>
    <t>OsPP2C09协调水稻植株生长与干旱响应的分子机制研究</t>
  </si>
  <si>
    <t>孙政玺</t>
  </si>
  <si>
    <t>2019M661949</t>
  </si>
  <si>
    <t>TaG3LEA-25调控小麦赤霉病抗性的功能及分子机制研究</t>
  </si>
  <si>
    <t>第66批面上资助作物学2等</t>
  </si>
  <si>
    <t>江苏省“六大人才高峰”（A类）</t>
  </si>
  <si>
    <t>江苏省人才办</t>
  </si>
  <si>
    <t>江苏省“六大人才高峰”</t>
  </si>
  <si>
    <t>江苏省“双创计划”双创团队</t>
  </si>
  <si>
    <t>李恩鹏</t>
  </si>
  <si>
    <t>直链淀粉生物合成机制研究</t>
  </si>
  <si>
    <t>江苏省人社局</t>
  </si>
  <si>
    <t>江苏省双创人才项目博士项目</t>
  </si>
  <si>
    <t>2019-11-1</t>
  </si>
  <si>
    <t>2021-10-31</t>
  </si>
  <si>
    <t>2020-10-31</t>
  </si>
  <si>
    <t>NY-088</t>
  </si>
  <si>
    <t>优质粳稻抗病分子育种技术及新材料创制</t>
  </si>
  <si>
    <t>江苏省人社厅</t>
  </si>
  <si>
    <t>“六大人才高峰”项目（B）</t>
  </si>
  <si>
    <t>张耗</t>
  </si>
  <si>
    <t>SWYY-151</t>
  </si>
  <si>
    <t>江苏省“六大人才高峰”高层次人才项目</t>
  </si>
  <si>
    <t>省部级</t>
  </si>
  <si>
    <t>江苏省委组织部、人社厅、财政厅</t>
  </si>
  <si>
    <t>江苏省“六大人才高峰”</t>
  </si>
  <si>
    <t>李钱峰</t>
  </si>
  <si>
    <t>SWYY-154</t>
  </si>
  <si>
    <t>2019年江苏高校青蓝工程优秀青年骨干教师</t>
  </si>
  <si>
    <t>省青蓝工程</t>
  </si>
  <si>
    <t>江苏省省级现代农业产业发展项目</t>
  </si>
  <si>
    <t>2019-SJ-039-08-11</t>
  </si>
  <si>
    <t>规模化猪场处理废水（沼液）在稻麦两熟农田周年优化利用模式的示范与推广</t>
  </si>
  <si>
    <t>江苏省农业农村厅</t>
  </si>
  <si>
    <t>BM2018003</t>
  </si>
  <si>
    <t>江苏省作物基因组学和分子育种重点实验室</t>
  </si>
  <si>
    <t>江苏省创新能力建设计划项目</t>
  </si>
  <si>
    <t>尤琪</t>
  </si>
  <si>
    <t>市厅级</t>
  </si>
  <si>
    <t>国家重点实验室开放课题</t>
  </si>
  <si>
    <t>20191101000006</t>
  </si>
  <si>
    <t>水稻生物学国家重点实验室</t>
  </si>
  <si>
    <t>冷锁虎</t>
  </si>
  <si>
    <t>20181121000002</t>
  </si>
  <si>
    <t>江苏油菜产区减肥增效的关键栽培技术研究示范</t>
  </si>
  <si>
    <t>市厅级</t>
  </si>
  <si>
    <t>安徽省农业科学院作物研究所</t>
  </si>
  <si>
    <t>厅级</t>
  </si>
  <si>
    <t>20191129000008</t>
  </si>
  <si>
    <t>油菜（蔬菜）毯状苗育苗和高产栽培技术熟化</t>
  </si>
  <si>
    <t>江苏云马农机制造有限公司</t>
  </si>
  <si>
    <t>2020-6-30</t>
  </si>
  <si>
    <t>陆建飞</t>
  </si>
  <si>
    <t>20191213000005</t>
  </si>
  <si>
    <t>江苏稻米产业高质量发展综合研究</t>
  </si>
  <si>
    <t>中国工程院办公厅</t>
  </si>
  <si>
    <t>厅级</t>
  </si>
  <si>
    <t>朱新开</t>
  </si>
  <si>
    <t>20190909000002</t>
  </si>
  <si>
    <t>扬州市小麦名师工作室</t>
  </si>
  <si>
    <t>扬州市财政国库集中收付中心</t>
  </si>
  <si>
    <t>于恒秀</t>
  </si>
  <si>
    <t>TC2019JC10</t>
  </si>
  <si>
    <t>应用基因编辑技术培育优良食味水稻新品系</t>
  </si>
  <si>
    <t>江苏省太仓市科技计划项目</t>
  </si>
  <si>
    <t>江苏省太仓市科技局</t>
  </si>
  <si>
    <t>绿扬金凤计划优秀博士</t>
  </si>
  <si>
    <t>扬州市政府</t>
  </si>
  <si>
    <t>2019-3-1</t>
  </si>
  <si>
    <t>2021-2-29</t>
  </si>
  <si>
    <t>沈新平</t>
  </si>
  <si>
    <t>常熟市科技局</t>
  </si>
  <si>
    <t>科技计划项目</t>
  </si>
  <si>
    <t>CN201901</t>
  </si>
  <si>
    <t>新形态农业科技社会化服务体系建设与示范</t>
  </si>
  <si>
    <t>CN201903</t>
  </si>
  <si>
    <t xml:space="preserve">优质红薯绿色高效生产关键技术研究与示范 </t>
  </si>
  <si>
    <t>20160519000001</t>
  </si>
  <si>
    <t>油菜毯状苗高速切块栽插机理研究与机构优化</t>
  </si>
  <si>
    <t>其他</t>
  </si>
  <si>
    <t>农业部南京农业机械化研究所</t>
  </si>
  <si>
    <t>20181214000009</t>
  </si>
  <si>
    <t>江苏粮油绿色高产高效技术模式集成示范</t>
  </si>
  <si>
    <t>江苏省农业技术推广总站</t>
  </si>
  <si>
    <t>20160822000001</t>
  </si>
  <si>
    <t>福建省区试品种DNA指纹检测</t>
  </si>
  <si>
    <t>福建省种子总站</t>
  </si>
  <si>
    <t>自然类国家级-重点研发计划</t>
  </si>
  <si>
    <t>周桂生</t>
  </si>
  <si>
    <t>LYKJ【2019】47</t>
  </si>
  <si>
    <t>沿海盐碱地林地林农复合经营技术发展与推广</t>
  </si>
  <si>
    <t>省林业局</t>
  </si>
  <si>
    <t>林业科技创新与推广</t>
  </si>
  <si>
    <t>20171120000001</t>
  </si>
  <si>
    <t>啤酒大麦育种技术及优质啤酒大麦原料生产技术服务</t>
  </si>
  <si>
    <t>横向</t>
  </si>
  <si>
    <t>江苏省农垦麦芽有限公司</t>
  </si>
  <si>
    <t>20190507000008</t>
  </si>
  <si>
    <t>丹参CRISPR/Cas9载体构建和目标基因测序分析</t>
  </si>
  <si>
    <t>常州市孟河双峰中草药科技有限公司</t>
  </si>
  <si>
    <t>江苏瑞华农业科技有限公司</t>
  </si>
  <si>
    <t>联合开展杂交水稻育种项目</t>
  </si>
  <si>
    <t>武汉庆发禾盛农业发展有限公司</t>
  </si>
  <si>
    <t>稻米品质研究</t>
  </si>
  <si>
    <t>江苏丘陵地区镇江农业科学研究所</t>
  </si>
  <si>
    <t>联合开展杂交籼稻合作育种</t>
  </si>
  <si>
    <t>江苏省农垦农业发展股份有限公司现代农业研究院</t>
  </si>
  <si>
    <t>横向委托</t>
  </si>
  <si>
    <t>20201130000009</t>
  </si>
  <si>
    <t>鲜食玉米品质检测</t>
  </si>
  <si>
    <t>横向</t>
  </si>
  <si>
    <t>仪征市兴月农业旅游有限公司</t>
  </si>
  <si>
    <t>横向委托（企业）</t>
  </si>
  <si>
    <t>2019-10-31</t>
  </si>
  <si>
    <t>20200912000001</t>
  </si>
  <si>
    <t>江苏省糯玉米科企联合体品种品质检测</t>
  </si>
  <si>
    <t>福建省万农高科农作物育种研究院</t>
  </si>
  <si>
    <t>2019-12-31</t>
  </si>
  <si>
    <t>江苏省糯玉米科企联合体品种DNA指纹测试</t>
  </si>
  <si>
    <t>20201209000015</t>
  </si>
  <si>
    <t>江苏淮北（大华）普通玉米新品种DNA指纹检测</t>
  </si>
  <si>
    <t>扬州马棚湾生态农业科技有限公司</t>
  </si>
  <si>
    <t>2019-11-30</t>
  </si>
  <si>
    <t>20201123000005</t>
  </si>
  <si>
    <t>陆大雷横向安徽玉米品质检测</t>
  </si>
  <si>
    <t>浙江省农业科学院</t>
  </si>
  <si>
    <t>2014-4-10</t>
  </si>
  <si>
    <t>2014-11-30</t>
  </si>
  <si>
    <t>20191103000001</t>
  </si>
  <si>
    <t>国家农作物品种试验</t>
  </si>
  <si>
    <t>江苏保丰集团公司</t>
  </si>
  <si>
    <t>横向委托（事业）</t>
  </si>
  <si>
    <t>20201021000002</t>
  </si>
  <si>
    <t>品质检测</t>
  </si>
  <si>
    <t>天长市国库支付中心</t>
  </si>
  <si>
    <t>2019-10-1</t>
  </si>
  <si>
    <t>20201124000003</t>
  </si>
  <si>
    <t>中国农业科学院原子能利用研究所</t>
  </si>
  <si>
    <t>20201102000002</t>
  </si>
  <si>
    <t>2015年农作物良种良法推广</t>
  </si>
  <si>
    <t>中国农业科学院农业信息研究所</t>
  </si>
  <si>
    <t>2015-5-1</t>
  </si>
  <si>
    <t>2015-12-31</t>
  </si>
  <si>
    <t>20201113000001</t>
  </si>
  <si>
    <t>稻麦周年高产高效技术集成与推广</t>
  </si>
  <si>
    <t>2013-6-1</t>
  </si>
  <si>
    <t>2015-6-30</t>
  </si>
  <si>
    <t>20201113000002</t>
  </si>
  <si>
    <t>20200910000008</t>
  </si>
  <si>
    <t>2016年度区试补助费</t>
  </si>
  <si>
    <t>广州小草农业科技有限公司</t>
  </si>
  <si>
    <t>2016-1-1</t>
  </si>
  <si>
    <t>2017-6-30</t>
  </si>
  <si>
    <t>戴其根</t>
  </si>
  <si>
    <t>20200517000001</t>
  </si>
  <si>
    <t>有机稻米试验示范</t>
  </si>
  <si>
    <t>江苏沿海地区农业科学研究所</t>
  </si>
  <si>
    <t>2017-3-1</t>
  </si>
  <si>
    <t>2019-12-20</t>
  </si>
  <si>
    <t>2018年区试补助费（DNA检测）</t>
  </si>
  <si>
    <t>江苏武进水稻研究所</t>
  </si>
  <si>
    <t>2019-6-30</t>
  </si>
  <si>
    <t>阜宁县陈良现代农业园区建设规划</t>
  </si>
  <si>
    <t>安徽皖垦种业股份有限公司</t>
  </si>
  <si>
    <t>2018-8-18</t>
  </si>
  <si>
    <t>2019-3-31</t>
  </si>
  <si>
    <t>20200508000004</t>
  </si>
  <si>
    <t>扬农啤系列品种基础种子生产及高产示范技术指导</t>
  </si>
  <si>
    <t>2015-1-1</t>
  </si>
  <si>
    <t>青稞高产优质高效栽培技术研究</t>
  </si>
  <si>
    <t>2017-1-1</t>
  </si>
  <si>
    <t>2018-12-31</t>
  </si>
  <si>
    <t>江苏神农大丰种业科技有限公司</t>
  </si>
  <si>
    <t>杨光</t>
  </si>
  <si>
    <t>20191015000006</t>
  </si>
  <si>
    <t>世业洲高效农业项目</t>
  </si>
  <si>
    <t>上海华耘鲜食玉米研究所</t>
  </si>
  <si>
    <t>2030-12-31</t>
  </si>
  <si>
    <t>院士创新试验基地年运行经费</t>
  </si>
  <si>
    <t>连云港神州种业有限公司</t>
  </si>
  <si>
    <t>横向委托（政府）</t>
  </si>
  <si>
    <t>2019-2-1</t>
  </si>
  <si>
    <t>陈国奇</t>
  </si>
  <si>
    <t>20180820000002</t>
  </si>
  <si>
    <t>小麦田除草剂药效及安全性试验</t>
  </si>
  <si>
    <t>阜宁县陈良镇财政所</t>
  </si>
  <si>
    <t>沈新平</t>
  </si>
  <si>
    <t>20201217000012</t>
  </si>
  <si>
    <t>常州市百家现代农业标准化示范基地评审评级项目</t>
  </si>
  <si>
    <t>江苏里下河地区农业科学研究所</t>
  </si>
  <si>
    <t>2019-12-25</t>
  </si>
  <si>
    <t>ZKN1818</t>
  </si>
  <si>
    <t>张家港市丰泰家庭农场</t>
  </si>
  <si>
    <t>20200603000014</t>
  </si>
  <si>
    <t>四川利尔作物科学有限公司</t>
  </si>
  <si>
    <t>20200619000003</t>
  </si>
  <si>
    <t>江苏金色农业股份有限公司</t>
  </si>
  <si>
    <t>20200619000002</t>
  </si>
  <si>
    <t>镇江新区大田种植数字农业建设试点项目技术指导与咨询</t>
  </si>
  <si>
    <t>2019-8-30</t>
  </si>
  <si>
    <t>2021-8-30</t>
  </si>
  <si>
    <t>20201123000004</t>
  </si>
  <si>
    <t>饲用玉米高产高效种植技术试验示范</t>
  </si>
  <si>
    <t>2019-8-1</t>
  </si>
  <si>
    <t>谭昌伟</t>
  </si>
  <si>
    <t>20200618000001</t>
  </si>
  <si>
    <t>稻麦周年主要长势信息遥感监测技术与示范</t>
  </si>
  <si>
    <t>农业农村部农药检定所</t>
  </si>
  <si>
    <t>2019-11-11</t>
  </si>
  <si>
    <t>2020-10-30</t>
  </si>
  <si>
    <t>江苏省大华种业集团有限公司育种研究院</t>
  </si>
  <si>
    <t>昆山市优质食味水稻米质测定</t>
  </si>
  <si>
    <t>浙江省种子管理总站</t>
  </si>
  <si>
    <t>连云港市农业科学院</t>
  </si>
  <si>
    <t>赵灿</t>
  </si>
  <si>
    <t>20200826000001</t>
  </si>
  <si>
    <t>两种除草剂对稻麦轮作区冬小麦田一年生杂草的防治效果和对小麦的安全性的研究</t>
  </si>
  <si>
    <t>2019年省级种子质量抽检检测及样品管理—主要农作物品种真实性分子检测</t>
  </si>
  <si>
    <t>安徽育繁农作物品种测试中心有限公司</t>
  </si>
  <si>
    <t>2019-12-13</t>
  </si>
  <si>
    <t>2020-8-31</t>
  </si>
  <si>
    <t>20170704000007</t>
  </si>
  <si>
    <t>联合开展杂交水稻育种、国际合作</t>
  </si>
  <si>
    <t>项目开始
时间</t>
  </si>
  <si>
    <t>2020年农学院在研项目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</si>
</sst>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0_);[Red]\(0.00\)"/>
  </numFmts>
  <fonts count="11">
    <font>
      <sz val="11"/>
      <color theme="1"/>
      <name val="Calibri"/>
      <family val="2"/>
      <scheme val="minor"/>
    </font>
    <font>
      <sz val="10"/>
      <name val="Arial"/>
      <family val="2"/>
    </font>
    <font>
      <b/>
      <sz val="24"/>
      <color theme="1"/>
      <name val="FangSong"/>
      <family val="3"/>
    </font>
    <font>
      <sz val="9"/>
      <name val="Calibri"/>
      <family val="3"/>
      <scheme val="minor"/>
    </font>
    <font>
      <b/>
      <sz val="12"/>
      <color theme="1"/>
      <name val="Times New Roman"/>
      <family val="1"/>
    </font>
    <font>
      <b/>
      <sz val="12"/>
      <color theme="1"/>
      <name val="仿宋"/>
      <family val="3"/>
    </font>
    <font>
      <sz val="12"/>
      <name val="FangSong"/>
      <family val="3"/>
    </font>
    <font>
      <sz val="9"/>
      <name val="宋体"/>
      <family val="3"/>
    </font>
    <font>
      <sz val="11"/>
      <color indexed="8"/>
      <name val="宋体"/>
      <family val="3"/>
    </font>
    <font>
      <sz val="12"/>
      <name val="仿宋"/>
      <family val="3"/>
    </font>
    <font>
      <sz val="12"/>
      <color theme="1"/>
      <name val="仿宋"/>
      <family val="3"/>
    </font>
  </fonts>
  <fills count="6">
    <fill>
      <patternFill/>
    </fill>
    <fill>
      <patternFill patternType="gray125"/>
    </fill>
    <fill>
      <patternFill patternType="solid">
        <fgColor theme="9" tint="0.7999799847602844"/>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8" fillId="0" borderId="0">
      <alignment vertical="center"/>
      <protection/>
    </xf>
    <xf numFmtId="0" fontId="0" fillId="0" borderId="0">
      <alignment vertical="center"/>
      <protection/>
    </xf>
  </cellStyleXfs>
  <cellXfs count="53">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6" fillId="2" borderId="1" xfId="0" applyFont="1" applyFill="1" applyBorder="1" applyAlignment="1" quotePrefix="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wrapText="1" shrinkToFit="1"/>
    </xf>
    <xf numFmtId="49" fontId="6" fillId="3" borderId="1" xfId="0" applyNumberFormat="1" applyFont="1" applyFill="1" applyBorder="1" applyAlignment="1">
      <alignment horizontal="left" vertical="center" wrapText="1" shrinkToFit="1"/>
    </xf>
    <xf numFmtId="49" fontId="6" fillId="3" borderId="1" xfId="0" applyNumberFormat="1"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xf>
    <xf numFmtId="0" fontId="9" fillId="4" borderId="1" xfId="22" applyFont="1" applyFill="1" applyBorder="1" applyAlignment="1">
      <alignment vertical="center"/>
      <protection/>
    </xf>
    <xf numFmtId="0" fontId="9" fillId="4" borderId="1" xfId="22" applyFont="1" applyFill="1" applyBorder="1" applyAlignment="1">
      <alignment vertical="center" wrapText="1"/>
      <protection/>
    </xf>
    <xf numFmtId="0" fontId="10" fillId="4" borderId="1" xfId="0" applyFont="1" applyFill="1" applyBorder="1" applyAlignment="1">
      <alignment horizontal="center" vertical="center"/>
    </xf>
    <xf numFmtId="176" fontId="9" fillId="4" borderId="1" xfId="22" applyNumberFormat="1" applyFont="1" applyFill="1" applyBorder="1" applyAlignment="1">
      <alignment horizontal="center" vertical="center"/>
      <protection/>
    </xf>
    <xf numFmtId="0" fontId="9" fillId="4" borderId="1" xfId="0" applyFont="1" applyFill="1" applyBorder="1" applyAlignment="1">
      <alignment vertical="center" wrapText="1"/>
    </xf>
    <xf numFmtId="0" fontId="6" fillId="5"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6" fillId="5" borderId="1" xfId="0" applyFont="1" applyFill="1" applyBorder="1" applyAlignment="1">
      <alignment horizontal="left" vertical="center" wrapText="1"/>
    </xf>
    <xf numFmtId="0" fontId="2" fillId="0" borderId="0" xfId="0" applyFont="1" applyFill="1" applyBorder="1" applyAlignment="1">
      <alignment horizontal="center" vertical="center"/>
    </xf>
    <xf numFmtId="0" fontId="6" fillId="3"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9" fillId="4" borderId="1" xfId="22" applyFont="1" applyFill="1" applyBorder="1" applyAlignment="1">
      <alignment horizontal="center" vertical="center"/>
      <protection/>
    </xf>
    <xf numFmtId="0" fontId="9" fillId="4" borderId="1" xfId="0" applyFont="1" applyFill="1" applyBorder="1" applyAlignment="1">
      <alignment horizontal="center" vertical="center"/>
    </xf>
    <xf numFmtId="176"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7" fontId="6" fillId="2" borderId="0" xfId="0" applyNumberFormat="1" applyFont="1" applyFill="1" applyBorder="1" applyAlignment="1">
      <alignment horizontal="center" vertical="center" wrapText="1"/>
    </xf>
    <xf numFmtId="177" fontId="6" fillId="2" borderId="1" xfId="0" applyNumberFormat="1" applyFont="1" applyFill="1" applyBorder="1" applyAlignment="1" quotePrefix="1">
      <alignment horizontal="center" vertical="center" wrapText="1"/>
    </xf>
    <xf numFmtId="176" fontId="6" fillId="3" borderId="1" xfId="0" applyNumberFormat="1" applyFont="1" applyFill="1" applyBorder="1" applyAlignment="1">
      <alignment horizontal="center" vertical="center" wrapText="1"/>
    </xf>
    <xf numFmtId="177" fontId="6" fillId="3" borderId="1" xfId="0" applyNumberFormat="1" applyFont="1" applyFill="1" applyBorder="1" applyAlignment="1">
      <alignment horizontal="center" vertical="center" wrapText="1"/>
    </xf>
    <xf numFmtId="176" fontId="6" fillId="3" borderId="1" xfId="0" applyNumberFormat="1" applyFont="1" applyFill="1" applyBorder="1" applyAlignment="1">
      <alignment horizontal="center" vertical="center" wrapText="1" shrinkToFit="1"/>
    </xf>
    <xf numFmtId="177" fontId="6" fillId="3" borderId="1" xfId="0" applyNumberFormat="1" applyFont="1" applyFill="1" applyBorder="1" applyAlignment="1">
      <alignment horizontal="center" vertical="center" wrapText="1" shrinkToFit="1"/>
    </xf>
    <xf numFmtId="176" fontId="6" fillId="5" borderId="1" xfId="0" applyNumberFormat="1" applyFont="1" applyFill="1" applyBorder="1" applyAlignment="1">
      <alignment horizontal="center" vertical="center" wrapText="1"/>
    </xf>
    <xf numFmtId="177" fontId="6" fillId="5" borderId="1" xfId="0" applyNumberFormat="1" applyFont="1" applyFill="1" applyBorder="1" applyAlignment="1">
      <alignment horizontal="center" vertical="center" wrapText="1"/>
    </xf>
    <xf numFmtId="176" fontId="6" fillId="4" borderId="1" xfId="0" applyNumberFormat="1" applyFont="1" applyFill="1" applyBorder="1" applyAlignment="1">
      <alignment horizontal="center" vertical="center" wrapText="1"/>
    </xf>
    <xf numFmtId="177" fontId="6" fillId="4"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4" fontId="6" fillId="2" borderId="1" xfId="20" applyNumberFormat="1" applyFont="1" applyFill="1" applyBorder="1" applyAlignment="1">
      <alignment horizontal="center" vertical="center" wrapText="1"/>
      <protection/>
    </xf>
    <xf numFmtId="14" fontId="6" fillId="2" borderId="1" xfId="0" applyNumberFormat="1" applyFont="1" applyFill="1" applyBorder="1" applyAlignment="1" quotePrefix="1">
      <alignment horizontal="center" vertical="center" wrapText="1"/>
    </xf>
    <xf numFmtId="14" fontId="6" fillId="2" borderId="1" xfId="21" applyNumberFormat="1" applyFont="1" applyFill="1" applyBorder="1" applyAlignment="1">
      <alignment horizontal="center" vertical="center" wrapText="1"/>
      <protection/>
    </xf>
    <xf numFmtId="14" fontId="6" fillId="2" borderId="1" xfId="0" applyNumberFormat="1" applyFont="1" applyFill="1" applyBorder="1" applyAlignment="1">
      <alignment horizontal="center" vertical="center" wrapText="1" shrinkToFit="1"/>
    </xf>
    <xf numFmtId="14" fontId="6" fillId="3" borderId="1"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wrapText="1" shrinkToFit="1"/>
    </xf>
    <xf numFmtId="14" fontId="6" fillId="3" borderId="1" xfId="20" applyNumberFormat="1" applyFont="1" applyFill="1" applyBorder="1" applyAlignment="1">
      <alignment horizontal="center" vertical="center" wrapText="1"/>
      <protection/>
    </xf>
    <xf numFmtId="14" fontId="6" fillId="5" borderId="1"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49" fontId="9" fillId="4" borderId="1" xfId="22" applyNumberFormat="1" applyFont="1" applyFill="1" applyBorder="1" applyAlignment="1">
      <alignment horizontal="center" vertical="center"/>
      <protection/>
    </xf>
    <xf numFmtId="14" fontId="9" fillId="4" borderId="1" xfId="22" applyNumberFormat="1" applyFont="1" applyFill="1" applyBorder="1" applyAlignment="1">
      <alignment horizontal="center" vertical="center"/>
      <protection/>
    </xf>
  </cellXfs>
  <cellStyles count="9">
    <cellStyle name="Normal" xfId="0"/>
    <cellStyle name="Percent" xfId="15"/>
    <cellStyle name="Currency" xfId="16"/>
    <cellStyle name="Currency [0]" xfId="17"/>
    <cellStyle name="Comma" xfId="18"/>
    <cellStyle name="Comma [0]" xfId="19"/>
    <cellStyle name="常规 2" xfId="20"/>
    <cellStyle name="常规 3 2 3" xfId="21"/>
    <cellStyle name="常规 5" xfId="22"/>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3"/>
  <sheetViews>
    <sheetView tabSelected="1" zoomScale="70" zoomScaleNormal="70" workbookViewId="0" topLeftCell="A4">
      <selection activeCell="R8" sqref="R8"/>
    </sheetView>
  </sheetViews>
  <sheetFormatPr defaultColWidth="9.140625" defaultRowHeight="15"/>
  <cols>
    <col min="1" max="1" width="9.00390625" style="0" customWidth="1"/>
    <col min="2" max="2" width="8.421875" style="0" bestFit="1" customWidth="1"/>
    <col min="3" max="3" width="25.140625" style="0" customWidth="1"/>
    <col min="4" max="4" width="67.00390625" style="0" customWidth="1"/>
    <col min="5" max="5" width="11.00390625" style="26" customWidth="1"/>
    <col min="6" max="6" width="28.421875" style="0" customWidth="1"/>
    <col min="7" max="7" width="25.28125" style="0" customWidth="1"/>
    <col min="8" max="8" width="13.140625" style="0" customWidth="1"/>
    <col min="9" max="9" width="12.7109375" style="0" customWidth="1"/>
    <col min="10" max="10" width="10.57421875" style="0" customWidth="1"/>
    <col min="11" max="11" width="17.421875" style="0" customWidth="1"/>
  </cols>
  <sheetData>
    <row r="1" spans="1:11" ht="66.75" customHeight="1">
      <c r="A1" s="24" t="s">
        <v>602</v>
      </c>
      <c r="B1" s="24"/>
      <c r="C1" s="24"/>
      <c r="D1" s="24"/>
      <c r="E1" s="24"/>
      <c r="F1" s="24"/>
      <c r="G1" s="24"/>
      <c r="H1" s="24"/>
      <c r="I1" s="24"/>
      <c r="J1" s="24"/>
      <c r="K1" s="24"/>
    </row>
    <row r="2" spans="1:11" ht="55.5" customHeight="1">
      <c r="A2" s="1" t="s">
        <v>0</v>
      </c>
      <c r="B2" s="1" t="s">
        <v>1</v>
      </c>
      <c r="C2" s="1" t="s">
        <v>2</v>
      </c>
      <c r="D2" s="1" t="s">
        <v>3</v>
      </c>
      <c r="E2" s="1" t="s">
        <v>4</v>
      </c>
      <c r="F2" s="1" t="s">
        <v>5</v>
      </c>
      <c r="G2" s="1" t="s">
        <v>6</v>
      </c>
      <c r="H2" s="2" t="s">
        <v>601</v>
      </c>
      <c r="I2" s="1" t="s">
        <v>7</v>
      </c>
      <c r="J2" s="1" t="s">
        <v>8</v>
      </c>
      <c r="K2" s="1" t="s">
        <v>9</v>
      </c>
    </row>
    <row r="3" spans="1:11" ht="30" customHeight="1">
      <c r="A3" s="3">
        <f aca="true" t="shared" si="0" ref="A3:A34">ROW()-2</f>
        <v>1</v>
      </c>
      <c r="B3" s="3" t="s">
        <v>10</v>
      </c>
      <c r="C3" s="3">
        <v>31561143008</v>
      </c>
      <c r="D3" s="4" t="s">
        <v>11</v>
      </c>
      <c r="E3" s="3" t="s">
        <v>12</v>
      </c>
      <c r="F3" s="4" t="s">
        <v>13</v>
      </c>
      <c r="G3" s="4" t="s">
        <v>14</v>
      </c>
      <c r="H3" s="41">
        <v>42370</v>
      </c>
      <c r="I3" s="41">
        <v>44196</v>
      </c>
      <c r="J3" s="29">
        <v>293</v>
      </c>
      <c r="K3" s="30">
        <v>9.6</v>
      </c>
    </row>
    <row r="4" spans="1:11" ht="30" customHeight="1">
      <c r="A4" s="3">
        <f t="shared" si="0"/>
        <v>2</v>
      </c>
      <c r="B4" s="3" t="s">
        <v>10</v>
      </c>
      <c r="C4" s="3">
        <v>31825019</v>
      </c>
      <c r="D4" s="4" t="s">
        <v>17</v>
      </c>
      <c r="E4" s="3" t="s">
        <v>12</v>
      </c>
      <c r="F4" s="4" t="s">
        <v>13</v>
      </c>
      <c r="G4" s="4" t="s">
        <v>18</v>
      </c>
      <c r="H4" s="41" t="s">
        <v>19</v>
      </c>
      <c r="I4" s="41" t="s">
        <v>20</v>
      </c>
      <c r="J4" s="29">
        <v>350</v>
      </c>
      <c r="K4" s="30">
        <v>115</v>
      </c>
    </row>
    <row r="5" spans="1:11" ht="30" customHeight="1">
      <c r="A5" s="3">
        <f t="shared" si="0"/>
        <v>3</v>
      </c>
      <c r="B5" s="3" t="s">
        <v>21</v>
      </c>
      <c r="C5" s="3">
        <v>31671276</v>
      </c>
      <c r="D5" s="4" t="s">
        <v>22</v>
      </c>
      <c r="E5" s="3" t="s">
        <v>16</v>
      </c>
      <c r="F5" s="4" t="s">
        <v>13</v>
      </c>
      <c r="G5" s="4" t="s">
        <v>23</v>
      </c>
      <c r="H5" s="41">
        <v>42736</v>
      </c>
      <c r="I5" s="41">
        <v>44561</v>
      </c>
      <c r="J5" s="29">
        <v>65</v>
      </c>
      <c r="K5" s="30">
        <v>3.225</v>
      </c>
    </row>
    <row r="6" spans="1:11" ht="30" customHeight="1">
      <c r="A6" s="3">
        <f t="shared" si="0"/>
        <v>4</v>
      </c>
      <c r="B6" s="3" t="s">
        <v>24</v>
      </c>
      <c r="C6" s="3">
        <v>31671613</v>
      </c>
      <c r="D6" s="4" t="s">
        <v>25</v>
      </c>
      <c r="E6" s="3" t="s">
        <v>12</v>
      </c>
      <c r="F6" s="4" t="s">
        <v>13</v>
      </c>
      <c r="G6" s="4" t="s">
        <v>23</v>
      </c>
      <c r="H6" s="41">
        <v>42736</v>
      </c>
      <c r="I6" s="41">
        <v>44561</v>
      </c>
      <c r="J6" s="29">
        <v>64</v>
      </c>
      <c r="K6" s="30">
        <v>3.2</v>
      </c>
    </row>
    <row r="7" spans="1:11" ht="30" customHeight="1">
      <c r="A7" s="3">
        <f t="shared" si="0"/>
        <v>5</v>
      </c>
      <c r="B7" s="3" t="s">
        <v>26</v>
      </c>
      <c r="C7" s="3">
        <v>31671614</v>
      </c>
      <c r="D7" s="4" t="s">
        <v>27</v>
      </c>
      <c r="E7" s="3" t="s">
        <v>12</v>
      </c>
      <c r="F7" s="4" t="s">
        <v>13</v>
      </c>
      <c r="G7" s="4" t="s">
        <v>23</v>
      </c>
      <c r="H7" s="42">
        <v>42736</v>
      </c>
      <c r="I7" s="42">
        <v>44196</v>
      </c>
      <c r="J7" s="29">
        <v>62</v>
      </c>
      <c r="K7" s="30">
        <v>2.85</v>
      </c>
    </row>
    <row r="8" spans="1:11" ht="30" customHeight="1">
      <c r="A8" s="3">
        <f t="shared" si="0"/>
        <v>6</v>
      </c>
      <c r="B8" s="3" t="s">
        <v>28</v>
      </c>
      <c r="C8" s="3">
        <v>31671615</v>
      </c>
      <c r="D8" s="4" t="s">
        <v>29</v>
      </c>
      <c r="E8" s="3" t="s">
        <v>12</v>
      </c>
      <c r="F8" s="4" t="s">
        <v>13</v>
      </c>
      <c r="G8" s="4" t="s">
        <v>30</v>
      </c>
      <c r="H8" s="41">
        <v>42736</v>
      </c>
      <c r="I8" s="41" t="s">
        <v>31</v>
      </c>
      <c r="J8" s="29">
        <v>61</v>
      </c>
      <c r="K8" s="30">
        <v>2.75</v>
      </c>
    </row>
    <row r="9" spans="1:11" ht="30" customHeight="1">
      <c r="A9" s="3">
        <f t="shared" si="0"/>
        <v>7</v>
      </c>
      <c r="B9" s="3" t="s">
        <v>32</v>
      </c>
      <c r="C9" s="3">
        <v>31671617</v>
      </c>
      <c r="D9" s="4" t="s">
        <v>33</v>
      </c>
      <c r="E9" s="3" t="s">
        <v>12</v>
      </c>
      <c r="F9" s="4" t="s">
        <v>13</v>
      </c>
      <c r="G9" s="4" t="s">
        <v>30</v>
      </c>
      <c r="H9" s="41">
        <v>42736</v>
      </c>
      <c r="I9" s="41">
        <v>44196</v>
      </c>
      <c r="J9" s="29">
        <v>62</v>
      </c>
      <c r="K9" s="30">
        <v>2.82</v>
      </c>
    </row>
    <row r="10" spans="1:11" ht="30" customHeight="1">
      <c r="A10" s="3">
        <f t="shared" si="0"/>
        <v>8</v>
      </c>
      <c r="B10" s="3" t="s">
        <v>34</v>
      </c>
      <c r="C10" s="3">
        <v>31672013</v>
      </c>
      <c r="D10" s="4" t="s">
        <v>35</v>
      </c>
      <c r="E10" s="3" t="s">
        <v>12</v>
      </c>
      <c r="F10" s="4" t="s">
        <v>13</v>
      </c>
      <c r="G10" s="4" t="s">
        <v>30</v>
      </c>
      <c r="H10" s="41">
        <v>42736</v>
      </c>
      <c r="I10" s="41">
        <v>44196</v>
      </c>
      <c r="J10" s="29">
        <v>60</v>
      </c>
      <c r="K10" s="30">
        <v>2.9</v>
      </c>
    </row>
    <row r="11" spans="1:11" ht="30" customHeight="1">
      <c r="A11" s="3">
        <f t="shared" si="0"/>
        <v>9</v>
      </c>
      <c r="B11" s="3" t="s">
        <v>36</v>
      </c>
      <c r="C11" s="3">
        <v>31771350</v>
      </c>
      <c r="D11" s="4" t="s">
        <v>37</v>
      </c>
      <c r="E11" s="3" t="s">
        <v>12</v>
      </c>
      <c r="F11" s="4" t="s">
        <v>13</v>
      </c>
      <c r="G11" s="4" t="s">
        <v>23</v>
      </c>
      <c r="H11" s="41">
        <v>43101</v>
      </c>
      <c r="I11" s="41" t="s">
        <v>38</v>
      </c>
      <c r="J11" s="29">
        <v>60</v>
      </c>
      <c r="K11" s="30">
        <v>3</v>
      </c>
    </row>
    <row r="12" spans="1:11" ht="30" customHeight="1">
      <c r="A12" s="3">
        <f t="shared" si="0"/>
        <v>10</v>
      </c>
      <c r="B12" s="3" t="s">
        <v>39</v>
      </c>
      <c r="C12" s="3">
        <v>31771709</v>
      </c>
      <c r="D12" s="4" t="s">
        <v>40</v>
      </c>
      <c r="E12" s="3" t="s">
        <v>12</v>
      </c>
      <c r="F12" s="4" t="s">
        <v>13</v>
      </c>
      <c r="G12" s="4" t="s">
        <v>30</v>
      </c>
      <c r="H12" s="41">
        <v>43101</v>
      </c>
      <c r="I12" s="41" t="s">
        <v>38</v>
      </c>
      <c r="J12" s="29">
        <v>62</v>
      </c>
      <c r="K12" s="30">
        <v>3</v>
      </c>
    </row>
    <row r="13" spans="1:11" ht="30" customHeight="1">
      <c r="A13" s="3">
        <f t="shared" si="0"/>
        <v>11</v>
      </c>
      <c r="B13" s="3" t="s">
        <v>41</v>
      </c>
      <c r="C13" s="3">
        <v>31771710</v>
      </c>
      <c r="D13" s="4" t="s">
        <v>42</v>
      </c>
      <c r="E13" s="3" t="s">
        <v>12</v>
      </c>
      <c r="F13" s="4" t="s">
        <v>13</v>
      </c>
      <c r="G13" s="4" t="s">
        <v>23</v>
      </c>
      <c r="H13" s="41">
        <v>43101</v>
      </c>
      <c r="I13" s="41">
        <v>44561</v>
      </c>
      <c r="J13" s="29">
        <v>60</v>
      </c>
      <c r="K13" s="30">
        <v>2.95</v>
      </c>
    </row>
    <row r="14" spans="1:11" ht="30" customHeight="1">
      <c r="A14" s="3">
        <f t="shared" si="0"/>
        <v>12</v>
      </c>
      <c r="B14" s="3" t="s">
        <v>43</v>
      </c>
      <c r="C14" s="3">
        <v>31771711</v>
      </c>
      <c r="D14" s="4" t="s">
        <v>44</v>
      </c>
      <c r="E14" s="3" t="s">
        <v>12</v>
      </c>
      <c r="F14" s="4" t="s">
        <v>13</v>
      </c>
      <c r="G14" s="4" t="s">
        <v>23</v>
      </c>
      <c r="H14" s="41">
        <v>43101</v>
      </c>
      <c r="I14" s="41">
        <v>44561</v>
      </c>
      <c r="J14" s="29">
        <v>72</v>
      </c>
      <c r="K14" s="30">
        <v>2.67</v>
      </c>
    </row>
    <row r="15" spans="1:11" ht="30" customHeight="1">
      <c r="A15" s="3">
        <f t="shared" si="0"/>
        <v>13</v>
      </c>
      <c r="B15" s="3" t="s">
        <v>45</v>
      </c>
      <c r="C15" s="3">
        <v>31771743</v>
      </c>
      <c r="D15" s="4" t="s">
        <v>46</v>
      </c>
      <c r="E15" s="3" t="s">
        <v>12</v>
      </c>
      <c r="F15" s="4" t="s">
        <v>13</v>
      </c>
      <c r="G15" s="4" t="s">
        <v>23</v>
      </c>
      <c r="H15" s="41">
        <v>43101</v>
      </c>
      <c r="I15" s="41">
        <v>44561</v>
      </c>
      <c r="J15" s="29">
        <v>59</v>
      </c>
      <c r="K15" s="30">
        <v>2.77</v>
      </c>
    </row>
    <row r="16" spans="1:11" ht="30" customHeight="1">
      <c r="A16" s="3">
        <f t="shared" si="0"/>
        <v>14</v>
      </c>
      <c r="B16" s="3" t="s">
        <v>47</v>
      </c>
      <c r="C16" s="3">
        <v>31771744</v>
      </c>
      <c r="D16" s="4" t="s">
        <v>48</v>
      </c>
      <c r="E16" s="3" t="s">
        <v>12</v>
      </c>
      <c r="F16" s="4" t="s">
        <v>13</v>
      </c>
      <c r="G16" s="4" t="s">
        <v>23</v>
      </c>
      <c r="H16" s="41">
        <v>43101</v>
      </c>
      <c r="I16" s="41">
        <v>44561</v>
      </c>
      <c r="J16" s="29">
        <v>64</v>
      </c>
      <c r="K16" s="30">
        <v>3.2</v>
      </c>
    </row>
    <row r="17" spans="1:11" ht="30" customHeight="1">
      <c r="A17" s="3">
        <f t="shared" si="0"/>
        <v>15</v>
      </c>
      <c r="B17" s="3" t="s">
        <v>49</v>
      </c>
      <c r="C17" s="3">
        <v>31771772</v>
      </c>
      <c r="D17" s="4" t="s">
        <v>50</v>
      </c>
      <c r="E17" s="3" t="s">
        <v>12</v>
      </c>
      <c r="F17" s="4" t="s">
        <v>13</v>
      </c>
      <c r="G17" s="4" t="s">
        <v>30</v>
      </c>
      <c r="H17" s="41">
        <v>43101</v>
      </c>
      <c r="I17" s="41" t="s">
        <v>31</v>
      </c>
      <c r="J17" s="29">
        <v>63</v>
      </c>
      <c r="K17" s="30">
        <v>3.1</v>
      </c>
    </row>
    <row r="18" spans="1:11" ht="30" customHeight="1">
      <c r="A18" s="3">
        <f t="shared" si="0"/>
        <v>16</v>
      </c>
      <c r="B18" s="3" t="s">
        <v>51</v>
      </c>
      <c r="C18" s="3">
        <v>31871232</v>
      </c>
      <c r="D18" s="4" t="s">
        <v>52</v>
      </c>
      <c r="E18" s="3" t="s">
        <v>12</v>
      </c>
      <c r="F18" s="4" t="s">
        <v>13</v>
      </c>
      <c r="G18" s="4" t="s">
        <v>30</v>
      </c>
      <c r="H18" s="41" t="s">
        <v>53</v>
      </c>
      <c r="I18" s="41" t="s">
        <v>54</v>
      </c>
      <c r="J18" s="29">
        <v>59</v>
      </c>
      <c r="K18" s="30">
        <v>20.55</v>
      </c>
    </row>
    <row r="19" spans="1:11" ht="30" customHeight="1">
      <c r="A19" s="3">
        <f t="shared" si="0"/>
        <v>17</v>
      </c>
      <c r="B19" s="3" t="s">
        <v>21</v>
      </c>
      <c r="C19" s="3">
        <v>31871241</v>
      </c>
      <c r="D19" s="4" t="s">
        <v>55</v>
      </c>
      <c r="E19" s="3" t="s">
        <v>12</v>
      </c>
      <c r="F19" s="4" t="s">
        <v>13</v>
      </c>
      <c r="G19" s="4" t="s">
        <v>30</v>
      </c>
      <c r="H19" s="41" t="s">
        <v>53</v>
      </c>
      <c r="I19" s="41" t="s">
        <v>54</v>
      </c>
      <c r="J19" s="29">
        <v>59</v>
      </c>
      <c r="K19" s="30">
        <v>20.62</v>
      </c>
    </row>
    <row r="20" spans="1:11" ht="30" customHeight="1">
      <c r="A20" s="3">
        <f t="shared" si="0"/>
        <v>18</v>
      </c>
      <c r="B20" s="3" t="s">
        <v>26</v>
      </c>
      <c r="C20" s="3">
        <v>31871557</v>
      </c>
      <c r="D20" s="4" t="s">
        <v>56</v>
      </c>
      <c r="E20" s="3" t="s">
        <v>12</v>
      </c>
      <c r="F20" s="4" t="s">
        <v>13</v>
      </c>
      <c r="G20" s="4" t="s">
        <v>30</v>
      </c>
      <c r="H20" s="41" t="s">
        <v>53</v>
      </c>
      <c r="I20" s="41" t="s">
        <v>54</v>
      </c>
      <c r="J20" s="29">
        <v>60</v>
      </c>
      <c r="K20" s="30">
        <v>20.84</v>
      </c>
    </row>
    <row r="21" spans="1:11" ht="30" customHeight="1">
      <c r="A21" s="3">
        <f t="shared" si="0"/>
        <v>19</v>
      </c>
      <c r="B21" s="3" t="s">
        <v>57</v>
      </c>
      <c r="C21" s="3">
        <v>31871559</v>
      </c>
      <c r="D21" s="4" t="s">
        <v>58</v>
      </c>
      <c r="E21" s="3" t="s">
        <v>12</v>
      </c>
      <c r="F21" s="4" t="s">
        <v>13</v>
      </c>
      <c r="G21" s="4" t="s">
        <v>30</v>
      </c>
      <c r="H21" s="41" t="s">
        <v>53</v>
      </c>
      <c r="I21" s="41" t="s">
        <v>54</v>
      </c>
      <c r="J21" s="29">
        <v>52</v>
      </c>
      <c r="K21" s="30">
        <v>18.05</v>
      </c>
    </row>
    <row r="22" spans="1:11" ht="30" customHeight="1">
      <c r="A22" s="3">
        <f t="shared" si="0"/>
        <v>20</v>
      </c>
      <c r="B22" s="3" t="s">
        <v>28</v>
      </c>
      <c r="C22" s="3">
        <v>31872852</v>
      </c>
      <c r="D22" s="4" t="s">
        <v>59</v>
      </c>
      <c r="E22" s="3" t="s">
        <v>12</v>
      </c>
      <c r="F22" s="4" t="s">
        <v>13</v>
      </c>
      <c r="G22" s="4" t="s">
        <v>30</v>
      </c>
      <c r="H22" s="41">
        <v>43466</v>
      </c>
      <c r="I22" s="41" t="s">
        <v>54</v>
      </c>
      <c r="J22" s="29">
        <v>60</v>
      </c>
      <c r="K22" s="30">
        <v>20.9</v>
      </c>
    </row>
    <row r="23" spans="1:11" ht="30" customHeight="1">
      <c r="A23" s="3">
        <f t="shared" si="0"/>
        <v>21</v>
      </c>
      <c r="B23" s="3" t="s">
        <v>60</v>
      </c>
      <c r="C23" s="3">
        <v>31872853</v>
      </c>
      <c r="D23" s="4" t="s">
        <v>61</v>
      </c>
      <c r="E23" s="3" t="s">
        <v>12</v>
      </c>
      <c r="F23" s="4" t="s">
        <v>13</v>
      </c>
      <c r="G23" s="4" t="s">
        <v>30</v>
      </c>
      <c r="H23" s="41" t="s">
        <v>53</v>
      </c>
      <c r="I23" s="41" t="s">
        <v>54</v>
      </c>
      <c r="J23" s="29">
        <v>60</v>
      </c>
      <c r="K23" s="30">
        <v>20.89</v>
      </c>
    </row>
    <row r="24" spans="1:11" ht="30" customHeight="1">
      <c r="A24" s="3">
        <f t="shared" si="0"/>
        <v>22</v>
      </c>
      <c r="B24" s="3" t="s">
        <v>34</v>
      </c>
      <c r="C24" s="3">
        <v>31872858</v>
      </c>
      <c r="D24" s="4" t="s">
        <v>62</v>
      </c>
      <c r="E24" s="3" t="s">
        <v>12</v>
      </c>
      <c r="F24" s="4" t="s">
        <v>13</v>
      </c>
      <c r="G24" s="4" t="s">
        <v>30</v>
      </c>
      <c r="H24" s="41" t="s">
        <v>53</v>
      </c>
      <c r="I24" s="41" t="s">
        <v>54</v>
      </c>
      <c r="J24" s="29">
        <v>60</v>
      </c>
      <c r="K24" s="30">
        <v>20.75</v>
      </c>
    </row>
    <row r="25" spans="1:11" ht="30" customHeight="1">
      <c r="A25" s="3">
        <f t="shared" si="0"/>
        <v>23</v>
      </c>
      <c r="B25" s="3" t="s">
        <v>63</v>
      </c>
      <c r="C25" s="3">
        <v>31872859</v>
      </c>
      <c r="D25" s="4" t="s">
        <v>64</v>
      </c>
      <c r="E25" s="3" t="s">
        <v>12</v>
      </c>
      <c r="F25" s="4" t="s">
        <v>13</v>
      </c>
      <c r="G25" s="4" t="s">
        <v>30</v>
      </c>
      <c r="H25" s="41" t="s">
        <v>53</v>
      </c>
      <c r="I25" s="41" t="s">
        <v>54</v>
      </c>
      <c r="J25" s="29">
        <v>60</v>
      </c>
      <c r="K25" s="30">
        <v>20.93</v>
      </c>
    </row>
    <row r="26" spans="1:11" ht="30" customHeight="1">
      <c r="A26" s="3">
        <f t="shared" si="0"/>
        <v>24</v>
      </c>
      <c r="B26" s="3" t="s">
        <v>15</v>
      </c>
      <c r="C26" s="3">
        <v>31872860</v>
      </c>
      <c r="D26" s="4" t="s">
        <v>65</v>
      </c>
      <c r="E26" s="3" t="s">
        <v>12</v>
      </c>
      <c r="F26" s="4" t="s">
        <v>13</v>
      </c>
      <c r="G26" s="4" t="s">
        <v>30</v>
      </c>
      <c r="H26" s="42" t="s">
        <v>53</v>
      </c>
      <c r="I26" s="42" t="s">
        <v>54</v>
      </c>
      <c r="J26" s="29">
        <v>60</v>
      </c>
      <c r="K26" s="30">
        <v>20.95</v>
      </c>
    </row>
    <row r="27" spans="1:11" ht="30" customHeight="1">
      <c r="A27" s="3">
        <f t="shared" si="0"/>
        <v>25</v>
      </c>
      <c r="B27" s="3" t="s">
        <v>66</v>
      </c>
      <c r="C27" s="3">
        <v>31872870</v>
      </c>
      <c r="D27" s="4" t="s">
        <v>67</v>
      </c>
      <c r="E27" s="3" t="s">
        <v>12</v>
      </c>
      <c r="F27" s="4" t="s">
        <v>13</v>
      </c>
      <c r="G27" s="4" t="s">
        <v>30</v>
      </c>
      <c r="H27" s="41" t="s">
        <v>53</v>
      </c>
      <c r="I27" s="41" t="s">
        <v>54</v>
      </c>
      <c r="J27" s="29">
        <v>60</v>
      </c>
      <c r="K27" s="30">
        <v>21</v>
      </c>
    </row>
    <row r="28" spans="1:11" ht="30" customHeight="1">
      <c r="A28" s="3">
        <f t="shared" si="0"/>
        <v>26</v>
      </c>
      <c r="B28" s="3" t="s">
        <v>68</v>
      </c>
      <c r="C28" s="5" t="s">
        <v>69</v>
      </c>
      <c r="D28" s="4" t="s">
        <v>70</v>
      </c>
      <c r="E28" s="3" t="s">
        <v>16</v>
      </c>
      <c r="F28" s="4" t="s">
        <v>13</v>
      </c>
      <c r="G28" s="4" t="s">
        <v>71</v>
      </c>
      <c r="H28" s="41">
        <v>43831</v>
      </c>
      <c r="I28" s="41" t="s">
        <v>20</v>
      </c>
      <c r="J28" s="29">
        <v>57</v>
      </c>
      <c r="K28" s="30">
        <v>2.75</v>
      </c>
    </row>
    <row r="29" spans="1:11" ht="30" customHeight="1">
      <c r="A29" s="3">
        <f t="shared" si="0"/>
        <v>27</v>
      </c>
      <c r="B29" s="3" t="s">
        <v>72</v>
      </c>
      <c r="C29" s="3">
        <v>31971917</v>
      </c>
      <c r="D29" s="4" t="s">
        <v>73</v>
      </c>
      <c r="E29" s="3" t="s">
        <v>74</v>
      </c>
      <c r="F29" s="4" t="s">
        <v>13</v>
      </c>
      <c r="G29" s="6" t="s">
        <v>71</v>
      </c>
      <c r="H29" s="41">
        <v>43831</v>
      </c>
      <c r="I29" s="41" t="s">
        <v>20</v>
      </c>
      <c r="J29" s="29">
        <v>58</v>
      </c>
      <c r="K29" s="30">
        <v>2.9</v>
      </c>
    </row>
    <row r="30" spans="1:11" ht="30" customHeight="1">
      <c r="A30" s="3">
        <f t="shared" si="0"/>
        <v>28</v>
      </c>
      <c r="B30" s="3" t="s">
        <v>75</v>
      </c>
      <c r="C30" s="3">
        <v>31970519</v>
      </c>
      <c r="D30" s="4" t="s">
        <v>76</v>
      </c>
      <c r="E30" s="3" t="s">
        <v>16</v>
      </c>
      <c r="F30" s="4" t="s">
        <v>13</v>
      </c>
      <c r="G30" s="4" t="s">
        <v>71</v>
      </c>
      <c r="H30" s="41">
        <v>43831</v>
      </c>
      <c r="I30" s="41" t="s">
        <v>20</v>
      </c>
      <c r="J30" s="29">
        <v>58</v>
      </c>
      <c r="K30" s="30">
        <v>2.9</v>
      </c>
    </row>
    <row r="31" spans="1:11" ht="30" customHeight="1">
      <c r="A31" s="3">
        <f t="shared" si="0"/>
        <v>29</v>
      </c>
      <c r="B31" s="3" t="s">
        <v>77</v>
      </c>
      <c r="C31" s="3">
        <v>31971841</v>
      </c>
      <c r="D31" s="4" t="s">
        <v>78</v>
      </c>
      <c r="E31" s="3" t="s">
        <v>16</v>
      </c>
      <c r="F31" s="4" t="s">
        <v>13</v>
      </c>
      <c r="G31" s="4" t="s">
        <v>71</v>
      </c>
      <c r="H31" s="41">
        <v>43831</v>
      </c>
      <c r="I31" s="41" t="s">
        <v>20</v>
      </c>
      <c r="J31" s="29">
        <v>58</v>
      </c>
      <c r="K31" s="30">
        <v>2.65</v>
      </c>
    </row>
    <row r="32" spans="1:11" ht="30" customHeight="1">
      <c r="A32" s="3">
        <f t="shared" si="0"/>
        <v>30</v>
      </c>
      <c r="B32" s="3" t="s">
        <v>79</v>
      </c>
      <c r="C32" s="3">
        <v>31972965</v>
      </c>
      <c r="D32" s="4" t="s">
        <v>80</v>
      </c>
      <c r="E32" s="3" t="s">
        <v>16</v>
      </c>
      <c r="F32" s="4" t="s">
        <v>13</v>
      </c>
      <c r="G32" s="6" t="s">
        <v>71</v>
      </c>
      <c r="H32" s="41" t="s">
        <v>81</v>
      </c>
      <c r="I32" s="41" t="s">
        <v>20</v>
      </c>
      <c r="J32" s="29">
        <v>58</v>
      </c>
      <c r="K32" s="30">
        <v>2.9</v>
      </c>
    </row>
    <row r="33" spans="1:11" ht="30" customHeight="1">
      <c r="A33" s="3">
        <f t="shared" si="0"/>
        <v>31</v>
      </c>
      <c r="B33" s="3" t="s">
        <v>82</v>
      </c>
      <c r="C33" s="3">
        <v>31971913</v>
      </c>
      <c r="D33" s="4" t="s">
        <v>83</v>
      </c>
      <c r="E33" s="3" t="s">
        <v>16</v>
      </c>
      <c r="F33" s="4" t="s">
        <v>13</v>
      </c>
      <c r="G33" s="6" t="s">
        <v>71</v>
      </c>
      <c r="H33" s="41" t="s">
        <v>81</v>
      </c>
      <c r="I33" s="41" t="s">
        <v>20</v>
      </c>
      <c r="J33" s="29">
        <v>57</v>
      </c>
      <c r="K33" s="30">
        <v>2.85</v>
      </c>
    </row>
    <row r="34" spans="1:11" ht="30" customHeight="1">
      <c r="A34" s="3">
        <f t="shared" si="0"/>
        <v>32</v>
      </c>
      <c r="B34" s="3" t="s">
        <v>84</v>
      </c>
      <c r="C34" s="3">
        <v>31971914</v>
      </c>
      <c r="D34" s="4" t="s">
        <v>85</v>
      </c>
      <c r="E34" s="3" t="s">
        <v>74</v>
      </c>
      <c r="F34" s="4" t="s">
        <v>13</v>
      </c>
      <c r="G34" s="6" t="s">
        <v>71</v>
      </c>
      <c r="H34" s="41">
        <v>43831</v>
      </c>
      <c r="I34" s="41" t="s">
        <v>20</v>
      </c>
      <c r="J34" s="29">
        <v>58</v>
      </c>
      <c r="K34" s="30">
        <v>2.89</v>
      </c>
    </row>
    <row r="35" spans="1:11" ht="30" customHeight="1">
      <c r="A35" s="3">
        <f aca="true" t="shared" si="1" ref="A35:A66">ROW()-2</f>
        <v>33</v>
      </c>
      <c r="B35" s="3" t="s">
        <v>86</v>
      </c>
      <c r="C35" s="3">
        <v>31701057</v>
      </c>
      <c r="D35" s="4" t="s">
        <v>87</v>
      </c>
      <c r="E35" s="3" t="s">
        <v>12</v>
      </c>
      <c r="F35" s="4" t="s">
        <v>13</v>
      </c>
      <c r="G35" s="4" t="s">
        <v>88</v>
      </c>
      <c r="H35" s="41">
        <v>43101</v>
      </c>
      <c r="I35" s="41">
        <v>44196</v>
      </c>
      <c r="J35" s="29">
        <v>24</v>
      </c>
      <c r="K35" s="30">
        <v>1.64</v>
      </c>
    </row>
    <row r="36" spans="1:11" ht="30" customHeight="1">
      <c r="A36" s="3">
        <f t="shared" si="1"/>
        <v>34</v>
      </c>
      <c r="B36" s="3" t="s">
        <v>89</v>
      </c>
      <c r="C36" s="3">
        <v>31701350</v>
      </c>
      <c r="D36" s="4" t="s">
        <v>90</v>
      </c>
      <c r="E36" s="3" t="s">
        <v>12</v>
      </c>
      <c r="F36" s="4" t="s">
        <v>13</v>
      </c>
      <c r="G36" s="4" t="s">
        <v>88</v>
      </c>
      <c r="H36" s="41">
        <v>43101</v>
      </c>
      <c r="I36" s="41">
        <v>44196</v>
      </c>
      <c r="J36" s="29">
        <v>24</v>
      </c>
      <c r="K36" s="30">
        <v>1.64</v>
      </c>
    </row>
    <row r="37" spans="1:11" ht="30" customHeight="1">
      <c r="A37" s="3">
        <f t="shared" si="1"/>
        <v>35</v>
      </c>
      <c r="B37" s="3" t="s">
        <v>91</v>
      </c>
      <c r="C37" s="3">
        <v>31701352</v>
      </c>
      <c r="D37" s="4" t="s">
        <v>92</v>
      </c>
      <c r="E37" s="3" t="s">
        <v>12</v>
      </c>
      <c r="F37" s="4" t="s">
        <v>13</v>
      </c>
      <c r="G37" s="4" t="s">
        <v>88</v>
      </c>
      <c r="H37" s="41">
        <v>43101</v>
      </c>
      <c r="I37" s="41" t="s">
        <v>38</v>
      </c>
      <c r="J37" s="29">
        <v>24</v>
      </c>
      <c r="K37" s="30">
        <v>1.6</v>
      </c>
    </row>
    <row r="38" spans="1:11" ht="30" customHeight="1">
      <c r="A38" s="3">
        <f t="shared" si="1"/>
        <v>36</v>
      </c>
      <c r="B38" s="3" t="s">
        <v>93</v>
      </c>
      <c r="C38" s="3">
        <v>31701355</v>
      </c>
      <c r="D38" s="4" t="s">
        <v>94</v>
      </c>
      <c r="E38" s="3" t="s">
        <v>12</v>
      </c>
      <c r="F38" s="4" t="s">
        <v>13</v>
      </c>
      <c r="G38" s="4" t="s">
        <v>88</v>
      </c>
      <c r="H38" s="41">
        <v>43101</v>
      </c>
      <c r="I38" s="41">
        <v>44561</v>
      </c>
      <c r="J38" s="29">
        <v>24</v>
      </c>
      <c r="K38" s="30">
        <v>1.64</v>
      </c>
    </row>
    <row r="39" spans="1:11" ht="30" customHeight="1">
      <c r="A39" s="3">
        <f t="shared" si="1"/>
        <v>37</v>
      </c>
      <c r="B39" s="3" t="s">
        <v>95</v>
      </c>
      <c r="C39" s="3">
        <v>31701392</v>
      </c>
      <c r="D39" s="4" t="s">
        <v>96</v>
      </c>
      <c r="E39" s="3" t="s">
        <v>12</v>
      </c>
      <c r="F39" s="4" t="s">
        <v>13</v>
      </c>
      <c r="G39" s="4" t="s">
        <v>88</v>
      </c>
      <c r="H39" s="41">
        <v>43101</v>
      </c>
      <c r="I39" s="41">
        <v>44196</v>
      </c>
      <c r="J39" s="29">
        <v>24</v>
      </c>
      <c r="K39" s="30">
        <v>1.64</v>
      </c>
    </row>
    <row r="40" spans="1:11" ht="30" customHeight="1">
      <c r="A40" s="3">
        <f t="shared" si="1"/>
        <v>38</v>
      </c>
      <c r="B40" s="3" t="s">
        <v>97</v>
      </c>
      <c r="C40" s="3">
        <v>31701393</v>
      </c>
      <c r="D40" s="4" t="s">
        <v>98</v>
      </c>
      <c r="E40" s="3" t="s">
        <v>12</v>
      </c>
      <c r="F40" s="4" t="s">
        <v>13</v>
      </c>
      <c r="G40" s="4" t="s">
        <v>88</v>
      </c>
      <c r="H40" s="42">
        <v>43101</v>
      </c>
      <c r="I40" s="41">
        <v>44196</v>
      </c>
      <c r="J40" s="29">
        <v>24</v>
      </c>
      <c r="K40" s="30">
        <v>1.62</v>
      </c>
    </row>
    <row r="41" spans="1:11" ht="30" customHeight="1">
      <c r="A41" s="3">
        <f t="shared" si="1"/>
        <v>39</v>
      </c>
      <c r="B41" s="3" t="s">
        <v>99</v>
      </c>
      <c r="C41" s="3">
        <v>31801028</v>
      </c>
      <c r="D41" s="4" t="s">
        <v>100</v>
      </c>
      <c r="E41" s="3" t="s">
        <v>12</v>
      </c>
      <c r="F41" s="4" t="s">
        <v>13</v>
      </c>
      <c r="G41" s="4" t="s">
        <v>88</v>
      </c>
      <c r="H41" s="41" t="s">
        <v>19</v>
      </c>
      <c r="I41" s="41" t="s">
        <v>38</v>
      </c>
      <c r="J41" s="29">
        <v>24</v>
      </c>
      <c r="K41" s="30">
        <v>11.18</v>
      </c>
    </row>
    <row r="42" spans="1:11" ht="30" customHeight="1">
      <c r="A42" s="3">
        <f t="shared" si="1"/>
        <v>40</v>
      </c>
      <c r="B42" s="3" t="s">
        <v>101</v>
      </c>
      <c r="C42" s="3">
        <v>31801284</v>
      </c>
      <c r="D42" s="4" t="s">
        <v>102</v>
      </c>
      <c r="E42" s="3" t="s">
        <v>12</v>
      </c>
      <c r="F42" s="4" t="s">
        <v>13</v>
      </c>
      <c r="G42" s="4" t="s">
        <v>88</v>
      </c>
      <c r="H42" s="41" t="s">
        <v>19</v>
      </c>
      <c r="I42" s="41" t="s">
        <v>38</v>
      </c>
      <c r="J42" s="29">
        <v>24</v>
      </c>
      <c r="K42" s="30">
        <v>11.18</v>
      </c>
    </row>
    <row r="43" spans="1:11" ht="30" customHeight="1">
      <c r="A43" s="3">
        <f t="shared" si="1"/>
        <v>41</v>
      </c>
      <c r="B43" s="3" t="s">
        <v>103</v>
      </c>
      <c r="C43" s="3">
        <v>31801293</v>
      </c>
      <c r="D43" s="4" t="s">
        <v>104</v>
      </c>
      <c r="E43" s="3" t="s">
        <v>12</v>
      </c>
      <c r="F43" s="4" t="s">
        <v>13</v>
      </c>
      <c r="G43" s="4" t="s">
        <v>88</v>
      </c>
      <c r="H43" s="41" t="s">
        <v>53</v>
      </c>
      <c r="I43" s="41" t="s">
        <v>105</v>
      </c>
      <c r="J43" s="29">
        <v>24</v>
      </c>
      <c r="K43" s="31">
        <v>11.1</v>
      </c>
    </row>
    <row r="44" spans="1:11" ht="30" customHeight="1">
      <c r="A44" s="3">
        <f t="shared" si="1"/>
        <v>42</v>
      </c>
      <c r="B44" s="3" t="s">
        <v>106</v>
      </c>
      <c r="C44" s="3">
        <v>31801310</v>
      </c>
      <c r="D44" s="4" t="s">
        <v>107</v>
      </c>
      <c r="E44" s="3" t="s">
        <v>12</v>
      </c>
      <c r="F44" s="4" t="s">
        <v>13</v>
      </c>
      <c r="G44" s="4" t="s">
        <v>88</v>
      </c>
      <c r="H44" s="41">
        <v>43466</v>
      </c>
      <c r="I44" s="41" t="s">
        <v>38</v>
      </c>
      <c r="J44" s="29">
        <v>23</v>
      </c>
      <c r="K44" s="30">
        <v>12.22</v>
      </c>
    </row>
    <row r="45" spans="1:11" ht="30" customHeight="1">
      <c r="A45" s="3">
        <f t="shared" si="1"/>
        <v>43</v>
      </c>
      <c r="B45" s="3" t="s">
        <v>108</v>
      </c>
      <c r="C45" s="3">
        <v>31801322</v>
      </c>
      <c r="D45" s="4" t="s">
        <v>109</v>
      </c>
      <c r="E45" s="3" t="s">
        <v>12</v>
      </c>
      <c r="F45" s="4" t="s">
        <v>13</v>
      </c>
      <c r="G45" s="4" t="s">
        <v>88</v>
      </c>
      <c r="H45" s="41" t="s">
        <v>53</v>
      </c>
      <c r="I45" s="41" t="s">
        <v>105</v>
      </c>
      <c r="J45" s="29">
        <v>24</v>
      </c>
      <c r="K45" s="30">
        <v>11.18</v>
      </c>
    </row>
    <row r="46" spans="1:11" ht="30" customHeight="1">
      <c r="A46" s="3">
        <f t="shared" si="1"/>
        <v>44</v>
      </c>
      <c r="B46" s="3" t="s">
        <v>110</v>
      </c>
      <c r="C46" s="3">
        <v>31901462</v>
      </c>
      <c r="D46" s="4" t="s">
        <v>111</v>
      </c>
      <c r="E46" s="3" t="s">
        <v>16</v>
      </c>
      <c r="F46" s="4" t="s">
        <v>13</v>
      </c>
      <c r="G46" s="4" t="s">
        <v>88</v>
      </c>
      <c r="H46" s="43">
        <v>43831</v>
      </c>
      <c r="I46" s="41">
        <v>44926</v>
      </c>
      <c r="J46" s="29">
        <v>24</v>
      </c>
      <c r="K46" s="30">
        <v>1.58</v>
      </c>
    </row>
    <row r="47" spans="1:11" ht="30" customHeight="1">
      <c r="A47" s="3">
        <f t="shared" si="1"/>
        <v>45</v>
      </c>
      <c r="B47" s="3" t="s">
        <v>112</v>
      </c>
      <c r="C47" s="7">
        <v>31901446</v>
      </c>
      <c r="D47" s="4" t="s">
        <v>113</v>
      </c>
      <c r="E47" s="7" t="s">
        <v>16</v>
      </c>
      <c r="F47" s="4" t="s">
        <v>13</v>
      </c>
      <c r="G47" s="4" t="s">
        <v>88</v>
      </c>
      <c r="H47" s="43">
        <v>43831</v>
      </c>
      <c r="I47" s="41">
        <v>44926</v>
      </c>
      <c r="J47" s="29">
        <v>24</v>
      </c>
      <c r="K47" s="32">
        <v>1.58</v>
      </c>
    </row>
    <row r="48" spans="1:11" ht="30" customHeight="1">
      <c r="A48" s="3">
        <f t="shared" si="1"/>
        <v>46</v>
      </c>
      <c r="B48" s="3" t="s">
        <v>114</v>
      </c>
      <c r="C48" s="3">
        <v>31901425</v>
      </c>
      <c r="D48" s="4" t="s">
        <v>115</v>
      </c>
      <c r="E48" s="3" t="s">
        <v>16</v>
      </c>
      <c r="F48" s="4" t="s">
        <v>13</v>
      </c>
      <c r="G48" s="4" t="s">
        <v>88</v>
      </c>
      <c r="H48" s="41">
        <v>43831</v>
      </c>
      <c r="I48" s="41" t="s">
        <v>54</v>
      </c>
      <c r="J48" s="29">
        <v>24</v>
      </c>
      <c r="K48" s="30">
        <v>1.58</v>
      </c>
    </row>
    <row r="49" spans="1:11" ht="30" customHeight="1">
      <c r="A49" s="3">
        <f t="shared" si="1"/>
        <v>47</v>
      </c>
      <c r="B49" s="3" t="s">
        <v>116</v>
      </c>
      <c r="C49" s="3">
        <v>31901551</v>
      </c>
      <c r="D49" s="4" t="s">
        <v>117</v>
      </c>
      <c r="E49" s="3" t="s">
        <v>16</v>
      </c>
      <c r="F49" s="4" t="s">
        <v>13</v>
      </c>
      <c r="G49" s="4" t="s">
        <v>88</v>
      </c>
      <c r="H49" s="41" t="s">
        <v>81</v>
      </c>
      <c r="I49" s="41" t="s">
        <v>54</v>
      </c>
      <c r="J49" s="29">
        <v>24</v>
      </c>
      <c r="K49" s="30">
        <v>1.58</v>
      </c>
    </row>
    <row r="50" spans="1:11" ht="30" customHeight="1">
      <c r="A50" s="3">
        <f t="shared" si="1"/>
        <v>48</v>
      </c>
      <c r="B50" s="3" t="s">
        <v>118</v>
      </c>
      <c r="C50" s="3">
        <v>31901517</v>
      </c>
      <c r="D50" s="4" t="s">
        <v>119</v>
      </c>
      <c r="E50" s="3" t="s">
        <v>74</v>
      </c>
      <c r="F50" s="4" t="s">
        <v>13</v>
      </c>
      <c r="G50" s="4" t="s">
        <v>88</v>
      </c>
      <c r="H50" s="41">
        <v>43831</v>
      </c>
      <c r="I50" s="41" t="s">
        <v>54</v>
      </c>
      <c r="J50" s="29">
        <v>24</v>
      </c>
      <c r="K50" s="30">
        <v>1.58</v>
      </c>
    </row>
    <row r="51" spans="1:11" ht="30" customHeight="1">
      <c r="A51" s="3">
        <f t="shared" si="1"/>
        <v>49</v>
      </c>
      <c r="B51" s="3" t="s">
        <v>120</v>
      </c>
      <c r="C51" s="3">
        <v>31902101</v>
      </c>
      <c r="D51" s="4" t="s">
        <v>121</v>
      </c>
      <c r="E51" s="3" t="s">
        <v>16</v>
      </c>
      <c r="F51" s="4" t="s">
        <v>13</v>
      </c>
      <c r="G51" s="4" t="s">
        <v>88</v>
      </c>
      <c r="H51" s="41">
        <v>43831</v>
      </c>
      <c r="I51" s="41" t="s">
        <v>54</v>
      </c>
      <c r="J51" s="29">
        <v>24</v>
      </c>
      <c r="K51" s="30">
        <v>1.58</v>
      </c>
    </row>
    <row r="52" spans="1:11" ht="30" customHeight="1">
      <c r="A52" s="3">
        <f t="shared" si="1"/>
        <v>50</v>
      </c>
      <c r="B52" s="3" t="s">
        <v>122</v>
      </c>
      <c r="C52" s="3">
        <v>31901448</v>
      </c>
      <c r="D52" s="4" t="s">
        <v>123</v>
      </c>
      <c r="E52" s="3" t="s">
        <v>16</v>
      </c>
      <c r="F52" s="4" t="s">
        <v>13</v>
      </c>
      <c r="G52" s="4" t="s">
        <v>88</v>
      </c>
      <c r="H52" s="41">
        <v>43831</v>
      </c>
      <c r="I52" s="41" t="s">
        <v>54</v>
      </c>
      <c r="J52" s="29">
        <v>24</v>
      </c>
      <c r="K52" s="30">
        <v>1.58</v>
      </c>
    </row>
    <row r="53" spans="1:11" ht="30" customHeight="1">
      <c r="A53" s="3">
        <f t="shared" si="1"/>
        <v>51</v>
      </c>
      <c r="B53" s="3" t="s">
        <v>124</v>
      </c>
      <c r="C53" s="3">
        <v>31901447</v>
      </c>
      <c r="D53" s="4" t="s">
        <v>125</v>
      </c>
      <c r="E53" s="3" t="s">
        <v>16</v>
      </c>
      <c r="F53" s="4" t="s">
        <v>13</v>
      </c>
      <c r="G53" s="4" t="s">
        <v>88</v>
      </c>
      <c r="H53" s="41">
        <v>43831</v>
      </c>
      <c r="I53" s="41" t="s">
        <v>54</v>
      </c>
      <c r="J53" s="29">
        <v>24</v>
      </c>
      <c r="K53" s="30">
        <v>1.58</v>
      </c>
    </row>
    <row r="54" spans="1:11" ht="30" customHeight="1">
      <c r="A54" s="3">
        <f t="shared" si="1"/>
        <v>52</v>
      </c>
      <c r="B54" s="3" t="s">
        <v>126</v>
      </c>
      <c r="C54" s="3" t="s">
        <v>127</v>
      </c>
      <c r="D54" s="4" t="s">
        <v>128</v>
      </c>
      <c r="E54" s="3" t="s">
        <v>12</v>
      </c>
      <c r="F54" s="4" t="s">
        <v>13</v>
      </c>
      <c r="G54" s="4" t="s">
        <v>88</v>
      </c>
      <c r="H54" s="41">
        <v>43831</v>
      </c>
      <c r="I54" s="41" t="s">
        <v>54</v>
      </c>
      <c r="J54" s="29">
        <v>24</v>
      </c>
      <c r="K54" s="30">
        <v>1.51</v>
      </c>
    </row>
    <row r="55" spans="1:11" ht="30" customHeight="1">
      <c r="A55" s="3">
        <f t="shared" si="1"/>
        <v>53</v>
      </c>
      <c r="B55" s="3" t="s">
        <v>129</v>
      </c>
      <c r="C55" s="3">
        <v>31901433</v>
      </c>
      <c r="D55" s="4" t="s">
        <v>130</v>
      </c>
      <c r="E55" s="3" t="s">
        <v>16</v>
      </c>
      <c r="F55" s="4" t="s">
        <v>13</v>
      </c>
      <c r="G55" s="4" t="s">
        <v>88</v>
      </c>
      <c r="H55" s="41">
        <v>43831</v>
      </c>
      <c r="I55" s="41" t="s">
        <v>54</v>
      </c>
      <c r="J55" s="29">
        <v>24</v>
      </c>
      <c r="K55" s="30">
        <v>1.58</v>
      </c>
    </row>
    <row r="56" spans="1:11" ht="30" customHeight="1">
      <c r="A56" s="3">
        <f t="shared" si="1"/>
        <v>54</v>
      </c>
      <c r="B56" s="3" t="s">
        <v>131</v>
      </c>
      <c r="C56" s="3" t="s">
        <v>132</v>
      </c>
      <c r="D56" s="4" t="s">
        <v>133</v>
      </c>
      <c r="E56" s="3" t="s">
        <v>12</v>
      </c>
      <c r="F56" s="4" t="s">
        <v>134</v>
      </c>
      <c r="G56" s="4" t="s">
        <v>135</v>
      </c>
      <c r="H56" s="41">
        <v>42370</v>
      </c>
      <c r="I56" s="41" t="s">
        <v>31</v>
      </c>
      <c r="J56" s="29">
        <v>5100</v>
      </c>
      <c r="K56" s="30">
        <v>543.98</v>
      </c>
    </row>
    <row r="57" spans="1:11" ht="30" customHeight="1">
      <c r="A57" s="3">
        <f t="shared" si="1"/>
        <v>55</v>
      </c>
      <c r="B57" s="3" t="s">
        <v>138</v>
      </c>
      <c r="C57" s="3" t="s">
        <v>139</v>
      </c>
      <c r="D57" s="4" t="s">
        <v>140</v>
      </c>
      <c r="E57" s="3" t="s">
        <v>12</v>
      </c>
      <c r="F57" s="4" t="s">
        <v>134</v>
      </c>
      <c r="G57" s="4" t="s">
        <v>136</v>
      </c>
      <c r="H57" s="41">
        <v>42681</v>
      </c>
      <c r="I57" s="41" t="s">
        <v>31</v>
      </c>
      <c r="J57" s="29">
        <v>1530</v>
      </c>
      <c r="K57" s="30">
        <v>199.66</v>
      </c>
    </row>
    <row r="58" spans="1:11" ht="30" customHeight="1">
      <c r="A58" s="3">
        <f t="shared" si="1"/>
        <v>56</v>
      </c>
      <c r="B58" s="3" t="s">
        <v>43</v>
      </c>
      <c r="C58" s="3" t="s">
        <v>141</v>
      </c>
      <c r="D58" s="4" t="s">
        <v>142</v>
      </c>
      <c r="E58" s="3" t="s">
        <v>12</v>
      </c>
      <c r="F58" s="4" t="s">
        <v>134</v>
      </c>
      <c r="G58" s="4" t="s">
        <v>136</v>
      </c>
      <c r="H58" s="41">
        <v>42370</v>
      </c>
      <c r="I58" s="41" t="s">
        <v>31</v>
      </c>
      <c r="J58" s="29">
        <v>612</v>
      </c>
      <c r="K58" s="30">
        <v>122</v>
      </c>
    </row>
    <row r="59" spans="1:11" ht="30" customHeight="1">
      <c r="A59" s="3">
        <f t="shared" si="1"/>
        <v>57</v>
      </c>
      <c r="B59" s="3" t="s">
        <v>10</v>
      </c>
      <c r="C59" s="3" t="s">
        <v>143</v>
      </c>
      <c r="D59" s="4" t="s">
        <v>144</v>
      </c>
      <c r="E59" s="3" t="s">
        <v>12</v>
      </c>
      <c r="F59" s="4" t="s">
        <v>134</v>
      </c>
      <c r="G59" s="4" t="s">
        <v>145</v>
      </c>
      <c r="H59" s="41">
        <v>42370</v>
      </c>
      <c r="I59" s="41" t="s">
        <v>31</v>
      </c>
      <c r="J59" s="29">
        <v>430.92</v>
      </c>
      <c r="K59" s="30">
        <v>84.95</v>
      </c>
    </row>
    <row r="60" spans="1:11" ht="30" customHeight="1">
      <c r="A60" s="3">
        <f t="shared" si="1"/>
        <v>58</v>
      </c>
      <c r="B60" s="3" t="s">
        <v>146</v>
      </c>
      <c r="C60" s="3" t="s">
        <v>147</v>
      </c>
      <c r="D60" s="4" t="s">
        <v>148</v>
      </c>
      <c r="E60" s="3" t="s">
        <v>74</v>
      </c>
      <c r="F60" s="4" t="s">
        <v>134</v>
      </c>
      <c r="G60" s="4" t="s">
        <v>149</v>
      </c>
      <c r="H60" s="41">
        <v>42370</v>
      </c>
      <c r="I60" s="41">
        <v>43465</v>
      </c>
      <c r="J60" s="29">
        <v>143.88</v>
      </c>
      <c r="K60" s="30">
        <v>33.53</v>
      </c>
    </row>
    <row r="61" spans="1:11" ht="30" customHeight="1">
      <c r="A61" s="3">
        <f t="shared" si="1"/>
        <v>59</v>
      </c>
      <c r="B61" s="3" t="s">
        <v>21</v>
      </c>
      <c r="C61" s="3" t="s">
        <v>150</v>
      </c>
      <c r="D61" s="4" t="s">
        <v>151</v>
      </c>
      <c r="E61" s="3" t="s">
        <v>16</v>
      </c>
      <c r="F61" s="4" t="s">
        <v>134</v>
      </c>
      <c r="G61" s="4" t="s">
        <v>149</v>
      </c>
      <c r="H61" s="41">
        <v>42370</v>
      </c>
      <c r="I61" s="41" t="s">
        <v>31</v>
      </c>
      <c r="J61" s="29">
        <v>126.82</v>
      </c>
      <c r="K61" s="30">
        <v>49.72</v>
      </c>
    </row>
    <row r="62" spans="1:11" ht="30" customHeight="1">
      <c r="A62" s="3">
        <f t="shared" si="1"/>
        <v>60</v>
      </c>
      <c r="B62" s="3" t="s">
        <v>152</v>
      </c>
      <c r="C62" s="3" t="s">
        <v>153</v>
      </c>
      <c r="D62" s="4" t="s">
        <v>154</v>
      </c>
      <c r="E62" s="3" t="s">
        <v>12</v>
      </c>
      <c r="F62" s="4" t="s">
        <v>134</v>
      </c>
      <c r="G62" s="4" t="s">
        <v>136</v>
      </c>
      <c r="H62" s="41">
        <v>42370</v>
      </c>
      <c r="I62" s="41">
        <v>44196</v>
      </c>
      <c r="J62" s="29">
        <v>950</v>
      </c>
      <c r="K62" s="30">
        <v>150</v>
      </c>
    </row>
    <row r="63" spans="1:11" ht="30" customHeight="1">
      <c r="A63" s="3">
        <f t="shared" si="1"/>
        <v>61</v>
      </c>
      <c r="B63" s="3" t="s">
        <v>156</v>
      </c>
      <c r="C63" s="3" t="s">
        <v>157</v>
      </c>
      <c r="D63" s="4" t="s">
        <v>158</v>
      </c>
      <c r="E63" s="3" t="s">
        <v>12</v>
      </c>
      <c r="F63" s="4" t="s">
        <v>134</v>
      </c>
      <c r="G63" s="4" t="s">
        <v>159</v>
      </c>
      <c r="H63" s="41">
        <v>43282</v>
      </c>
      <c r="I63" s="41" t="s">
        <v>31</v>
      </c>
      <c r="J63" s="29">
        <v>2840</v>
      </c>
      <c r="K63" s="29">
        <v>582.12</v>
      </c>
    </row>
    <row r="64" spans="1:11" ht="30" customHeight="1">
      <c r="A64" s="3">
        <f t="shared" si="1"/>
        <v>62</v>
      </c>
      <c r="B64" s="3" t="s">
        <v>161</v>
      </c>
      <c r="C64" s="3" t="s">
        <v>162</v>
      </c>
      <c r="D64" s="4" t="s">
        <v>163</v>
      </c>
      <c r="E64" s="3" t="s">
        <v>74</v>
      </c>
      <c r="F64" s="4" t="s">
        <v>164</v>
      </c>
      <c r="G64" s="4" t="s">
        <v>135</v>
      </c>
      <c r="H64" s="41">
        <v>43678</v>
      </c>
      <c r="I64" s="41">
        <v>44773</v>
      </c>
      <c r="J64" s="29">
        <v>295</v>
      </c>
      <c r="K64" s="30">
        <v>236</v>
      </c>
    </row>
    <row r="65" spans="1:11" ht="30" customHeight="1">
      <c r="A65" s="3">
        <f t="shared" si="1"/>
        <v>63</v>
      </c>
      <c r="B65" s="3" t="s">
        <v>166</v>
      </c>
      <c r="C65" s="3" t="s">
        <v>167</v>
      </c>
      <c r="D65" s="4" t="s">
        <v>168</v>
      </c>
      <c r="E65" s="3" t="s">
        <v>12</v>
      </c>
      <c r="F65" s="4" t="s">
        <v>134</v>
      </c>
      <c r="G65" s="4" t="s">
        <v>165</v>
      </c>
      <c r="H65" s="41">
        <v>42370</v>
      </c>
      <c r="I65" s="41">
        <v>44195</v>
      </c>
      <c r="J65" s="29">
        <v>110</v>
      </c>
      <c r="K65" s="30">
        <v>17.61</v>
      </c>
    </row>
    <row r="66" spans="1:11" ht="30" customHeight="1">
      <c r="A66" s="3">
        <f t="shared" si="1"/>
        <v>64</v>
      </c>
      <c r="B66" s="3" t="s">
        <v>169</v>
      </c>
      <c r="C66" s="3" t="s">
        <v>170</v>
      </c>
      <c r="D66" s="4" t="s">
        <v>171</v>
      </c>
      <c r="E66" s="3" t="s">
        <v>12</v>
      </c>
      <c r="F66" s="4" t="s">
        <v>134</v>
      </c>
      <c r="G66" s="4" t="s">
        <v>165</v>
      </c>
      <c r="H66" s="44">
        <v>42370</v>
      </c>
      <c r="I66" s="44" t="s">
        <v>31</v>
      </c>
      <c r="J66" s="29">
        <v>105</v>
      </c>
      <c r="K66" s="30">
        <v>15.91</v>
      </c>
    </row>
    <row r="67" spans="1:11" ht="30" customHeight="1">
      <c r="A67" s="3">
        <f aca="true" t="shared" si="2" ref="A67:A98">ROW()-2</f>
        <v>65</v>
      </c>
      <c r="B67" s="3" t="s">
        <v>172</v>
      </c>
      <c r="C67" s="3" t="s">
        <v>173</v>
      </c>
      <c r="D67" s="4" t="s">
        <v>174</v>
      </c>
      <c r="E67" s="3" t="s">
        <v>12</v>
      </c>
      <c r="F67" s="4" t="s">
        <v>134</v>
      </c>
      <c r="G67" s="4" t="s">
        <v>165</v>
      </c>
      <c r="H67" s="41">
        <v>42370</v>
      </c>
      <c r="I67" s="41">
        <v>44195</v>
      </c>
      <c r="J67" s="29">
        <v>160</v>
      </c>
      <c r="K67" s="30">
        <v>30</v>
      </c>
    </row>
    <row r="68" spans="1:11" ht="30" customHeight="1">
      <c r="A68" s="3">
        <f t="shared" si="2"/>
        <v>66</v>
      </c>
      <c r="B68" s="3" t="s">
        <v>36</v>
      </c>
      <c r="C68" s="3" t="s">
        <v>175</v>
      </c>
      <c r="D68" s="4" t="s">
        <v>176</v>
      </c>
      <c r="E68" s="3" t="s">
        <v>12</v>
      </c>
      <c r="F68" s="4" t="s">
        <v>134</v>
      </c>
      <c r="G68" s="4" t="s">
        <v>165</v>
      </c>
      <c r="H68" s="41">
        <v>42552</v>
      </c>
      <c r="I68" s="41" t="s">
        <v>31</v>
      </c>
      <c r="J68" s="29">
        <v>178</v>
      </c>
      <c r="K68" s="30">
        <v>23.95</v>
      </c>
    </row>
    <row r="69" spans="1:11" ht="30" customHeight="1">
      <c r="A69" s="3">
        <f t="shared" si="2"/>
        <v>67</v>
      </c>
      <c r="B69" s="3" t="s">
        <v>21</v>
      </c>
      <c r="C69" s="3" t="s">
        <v>177</v>
      </c>
      <c r="D69" s="4" t="s">
        <v>178</v>
      </c>
      <c r="E69" s="3" t="s">
        <v>12</v>
      </c>
      <c r="F69" s="4" t="s">
        <v>134</v>
      </c>
      <c r="G69" s="4" t="s">
        <v>165</v>
      </c>
      <c r="H69" s="41">
        <v>42552</v>
      </c>
      <c r="I69" s="41" t="s">
        <v>31</v>
      </c>
      <c r="J69" s="29">
        <v>80</v>
      </c>
      <c r="K69" s="30">
        <v>9</v>
      </c>
    </row>
    <row r="70" spans="1:11" ht="30" customHeight="1">
      <c r="A70" s="3">
        <f t="shared" si="2"/>
        <v>68</v>
      </c>
      <c r="B70" s="3" t="s">
        <v>156</v>
      </c>
      <c r="C70" s="3" t="s">
        <v>179</v>
      </c>
      <c r="D70" s="4" t="s">
        <v>180</v>
      </c>
      <c r="E70" s="3" t="s">
        <v>12</v>
      </c>
      <c r="F70" s="4" t="s">
        <v>181</v>
      </c>
      <c r="G70" s="4" t="s">
        <v>182</v>
      </c>
      <c r="H70" s="41">
        <v>42370</v>
      </c>
      <c r="I70" s="41">
        <v>44196</v>
      </c>
      <c r="J70" s="29">
        <v>80</v>
      </c>
      <c r="K70" s="30">
        <v>36</v>
      </c>
    </row>
    <row r="71" spans="1:11" ht="30" customHeight="1">
      <c r="A71" s="3">
        <f t="shared" si="2"/>
        <v>69</v>
      </c>
      <c r="B71" s="3" t="s">
        <v>15</v>
      </c>
      <c r="C71" s="3" t="s">
        <v>177</v>
      </c>
      <c r="D71" s="4" t="s">
        <v>178</v>
      </c>
      <c r="E71" s="3" t="s">
        <v>12</v>
      </c>
      <c r="F71" s="4" t="s">
        <v>134</v>
      </c>
      <c r="G71" s="4" t="s">
        <v>165</v>
      </c>
      <c r="H71" s="41">
        <v>42552</v>
      </c>
      <c r="I71" s="41" t="s">
        <v>183</v>
      </c>
      <c r="J71" s="29">
        <v>60</v>
      </c>
      <c r="K71" s="30">
        <v>5</v>
      </c>
    </row>
    <row r="72" spans="1:11" ht="30" customHeight="1">
      <c r="A72" s="3">
        <f t="shared" si="2"/>
        <v>70</v>
      </c>
      <c r="B72" s="3" t="s">
        <v>34</v>
      </c>
      <c r="C72" s="3" t="s">
        <v>184</v>
      </c>
      <c r="D72" s="4" t="s">
        <v>185</v>
      </c>
      <c r="E72" s="3" t="s">
        <v>12</v>
      </c>
      <c r="F72" s="4" t="s">
        <v>134</v>
      </c>
      <c r="G72" s="4" t="s">
        <v>165</v>
      </c>
      <c r="H72" s="41">
        <v>42552</v>
      </c>
      <c r="I72" s="41" t="s">
        <v>31</v>
      </c>
      <c r="J72" s="29">
        <v>100</v>
      </c>
      <c r="K72" s="30">
        <v>15</v>
      </c>
    </row>
    <row r="73" spans="1:11" ht="30" customHeight="1">
      <c r="A73" s="3">
        <f t="shared" si="2"/>
        <v>71</v>
      </c>
      <c r="B73" s="3" t="s">
        <v>21</v>
      </c>
      <c r="C73" s="3" t="s">
        <v>186</v>
      </c>
      <c r="D73" s="4" t="s">
        <v>187</v>
      </c>
      <c r="E73" s="3" t="s">
        <v>12</v>
      </c>
      <c r="F73" s="4" t="s">
        <v>134</v>
      </c>
      <c r="G73" s="4" t="s">
        <v>165</v>
      </c>
      <c r="H73" s="41">
        <v>42552</v>
      </c>
      <c r="I73" s="41" t="s">
        <v>31</v>
      </c>
      <c r="J73" s="29">
        <v>50</v>
      </c>
      <c r="K73" s="30">
        <v>6.5</v>
      </c>
    </row>
    <row r="74" spans="1:11" ht="30" customHeight="1">
      <c r="A74" s="3">
        <f t="shared" si="2"/>
        <v>72</v>
      </c>
      <c r="B74" s="3" t="s">
        <v>47</v>
      </c>
      <c r="C74" s="3" t="s">
        <v>188</v>
      </c>
      <c r="D74" s="4" t="s">
        <v>189</v>
      </c>
      <c r="E74" s="3" t="s">
        <v>12</v>
      </c>
      <c r="F74" s="4" t="s">
        <v>134</v>
      </c>
      <c r="G74" s="4" t="s">
        <v>165</v>
      </c>
      <c r="H74" s="41">
        <v>42552</v>
      </c>
      <c r="I74" s="41">
        <v>44196</v>
      </c>
      <c r="J74" s="29">
        <v>75</v>
      </c>
      <c r="K74" s="30">
        <v>9.82</v>
      </c>
    </row>
    <row r="75" spans="1:11" ht="30" customHeight="1">
      <c r="A75" s="3">
        <f t="shared" si="2"/>
        <v>73</v>
      </c>
      <c r="B75" s="3" t="s">
        <v>146</v>
      </c>
      <c r="C75" s="3" t="s">
        <v>190</v>
      </c>
      <c r="D75" s="4" t="s">
        <v>191</v>
      </c>
      <c r="E75" s="3" t="s">
        <v>12</v>
      </c>
      <c r="F75" s="4" t="s">
        <v>134</v>
      </c>
      <c r="G75" s="4" t="s">
        <v>165</v>
      </c>
      <c r="H75" s="41">
        <v>42552</v>
      </c>
      <c r="I75" s="41" t="s">
        <v>31</v>
      </c>
      <c r="J75" s="29">
        <v>65</v>
      </c>
      <c r="K75" s="30">
        <v>8.54</v>
      </c>
    </row>
    <row r="76" spans="1:11" ht="30" customHeight="1">
      <c r="A76" s="3">
        <f t="shared" si="2"/>
        <v>74</v>
      </c>
      <c r="B76" s="3" t="s">
        <v>45</v>
      </c>
      <c r="C76" s="3" t="s">
        <v>192</v>
      </c>
      <c r="D76" s="4" t="s">
        <v>193</v>
      </c>
      <c r="E76" s="3" t="s">
        <v>12</v>
      </c>
      <c r="F76" s="4" t="s">
        <v>134</v>
      </c>
      <c r="G76" s="4" t="s">
        <v>165</v>
      </c>
      <c r="H76" s="41">
        <v>42552</v>
      </c>
      <c r="I76" s="41" t="s">
        <v>31</v>
      </c>
      <c r="J76" s="29">
        <v>52.6</v>
      </c>
      <c r="K76" s="30">
        <v>15.81</v>
      </c>
    </row>
    <row r="77" spans="1:11" ht="30" customHeight="1">
      <c r="A77" s="3">
        <f t="shared" si="2"/>
        <v>75</v>
      </c>
      <c r="B77" s="3" t="s">
        <v>194</v>
      </c>
      <c r="C77" s="3" t="s">
        <v>195</v>
      </c>
      <c r="D77" s="4" t="s">
        <v>196</v>
      </c>
      <c r="E77" s="3" t="s">
        <v>12</v>
      </c>
      <c r="F77" s="4" t="s">
        <v>134</v>
      </c>
      <c r="G77" s="4" t="s">
        <v>165</v>
      </c>
      <c r="H77" s="41">
        <v>42552</v>
      </c>
      <c r="I77" s="41" t="s">
        <v>183</v>
      </c>
      <c r="J77" s="29">
        <v>179</v>
      </c>
      <c r="K77" s="30">
        <v>23.48</v>
      </c>
    </row>
    <row r="78" spans="1:11" ht="30" customHeight="1">
      <c r="A78" s="3">
        <f t="shared" si="2"/>
        <v>76</v>
      </c>
      <c r="B78" s="3" t="s">
        <v>49</v>
      </c>
      <c r="C78" s="3" t="s">
        <v>197</v>
      </c>
      <c r="D78" s="4" t="s">
        <v>198</v>
      </c>
      <c r="E78" s="3" t="s">
        <v>12</v>
      </c>
      <c r="F78" s="4" t="s">
        <v>134</v>
      </c>
      <c r="G78" s="4" t="s">
        <v>165</v>
      </c>
      <c r="H78" s="41">
        <v>42736</v>
      </c>
      <c r="I78" s="41" t="s">
        <v>31</v>
      </c>
      <c r="J78" s="29">
        <v>40</v>
      </c>
      <c r="K78" s="30">
        <v>7.78</v>
      </c>
    </row>
    <row r="79" spans="1:11" ht="30" customHeight="1">
      <c r="A79" s="3">
        <f t="shared" si="2"/>
        <v>77</v>
      </c>
      <c r="B79" s="3" t="s">
        <v>199</v>
      </c>
      <c r="C79" s="3" t="s">
        <v>200</v>
      </c>
      <c r="D79" s="4" t="s">
        <v>201</v>
      </c>
      <c r="E79" s="3" t="s">
        <v>12</v>
      </c>
      <c r="F79" s="4" t="s">
        <v>134</v>
      </c>
      <c r="G79" s="4" t="s">
        <v>165</v>
      </c>
      <c r="H79" s="41">
        <v>42917</v>
      </c>
      <c r="I79" s="41" t="s">
        <v>31</v>
      </c>
      <c r="J79" s="29">
        <v>40</v>
      </c>
      <c r="K79" s="30">
        <v>7.78</v>
      </c>
    </row>
    <row r="80" spans="1:11" ht="30" customHeight="1">
      <c r="A80" s="3">
        <f t="shared" si="2"/>
        <v>78</v>
      </c>
      <c r="B80" s="3" t="s">
        <v>202</v>
      </c>
      <c r="C80" s="3" t="s">
        <v>203</v>
      </c>
      <c r="D80" s="4" t="s">
        <v>204</v>
      </c>
      <c r="E80" s="3" t="s">
        <v>12</v>
      </c>
      <c r="F80" s="4" t="s">
        <v>134</v>
      </c>
      <c r="G80" s="4" t="s">
        <v>165</v>
      </c>
      <c r="H80" s="41">
        <v>42917</v>
      </c>
      <c r="I80" s="41" t="s">
        <v>183</v>
      </c>
      <c r="J80" s="29">
        <v>35.17</v>
      </c>
      <c r="K80" s="30">
        <v>6.85</v>
      </c>
    </row>
    <row r="81" spans="1:11" ht="30" customHeight="1">
      <c r="A81" s="3">
        <f t="shared" si="2"/>
        <v>79</v>
      </c>
      <c r="B81" s="3" t="s">
        <v>205</v>
      </c>
      <c r="C81" s="3" t="s">
        <v>206</v>
      </c>
      <c r="D81" s="4" t="s">
        <v>207</v>
      </c>
      <c r="E81" s="3" t="s">
        <v>12</v>
      </c>
      <c r="F81" s="4" t="s">
        <v>134</v>
      </c>
      <c r="G81" s="4" t="s">
        <v>165</v>
      </c>
      <c r="H81" s="41">
        <v>42917</v>
      </c>
      <c r="I81" s="41">
        <v>44196</v>
      </c>
      <c r="J81" s="29">
        <v>50</v>
      </c>
      <c r="K81" s="30">
        <v>9.85</v>
      </c>
    </row>
    <row r="82" spans="1:11" ht="30" customHeight="1">
      <c r="A82" s="3">
        <f t="shared" si="2"/>
        <v>80</v>
      </c>
      <c r="B82" s="3" t="s">
        <v>208</v>
      </c>
      <c r="C82" s="3" t="s">
        <v>209</v>
      </c>
      <c r="D82" s="4" t="s">
        <v>210</v>
      </c>
      <c r="E82" s="3" t="s">
        <v>12</v>
      </c>
      <c r="F82" s="4" t="s">
        <v>134</v>
      </c>
      <c r="G82" s="4" t="s">
        <v>165</v>
      </c>
      <c r="H82" s="41">
        <v>42736</v>
      </c>
      <c r="I82" s="41" t="s">
        <v>31</v>
      </c>
      <c r="J82" s="29">
        <v>110</v>
      </c>
      <c r="K82" s="30">
        <v>22</v>
      </c>
    </row>
    <row r="83" spans="1:11" ht="30" customHeight="1">
      <c r="A83" s="3">
        <f t="shared" si="2"/>
        <v>81</v>
      </c>
      <c r="B83" s="3" t="s">
        <v>39</v>
      </c>
      <c r="C83" s="3" t="s">
        <v>211</v>
      </c>
      <c r="D83" s="4" t="s">
        <v>212</v>
      </c>
      <c r="E83" s="3" t="s">
        <v>12</v>
      </c>
      <c r="F83" s="4" t="s">
        <v>134</v>
      </c>
      <c r="G83" s="4" t="s">
        <v>165</v>
      </c>
      <c r="H83" s="41" t="s">
        <v>160</v>
      </c>
      <c r="I83" s="41" t="s">
        <v>31</v>
      </c>
      <c r="J83" s="29">
        <v>50</v>
      </c>
      <c r="K83" s="30">
        <v>10</v>
      </c>
    </row>
    <row r="84" spans="1:11" ht="30" customHeight="1">
      <c r="A84" s="3">
        <f t="shared" si="2"/>
        <v>82</v>
      </c>
      <c r="B84" s="3" t="s">
        <v>41</v>
      </c>
      <c r="C84" s="3" t="s">
        <v>213</v>
      </c>
      <c r="D84" s="4" t="s">
        <v>214</v>
      </c>
      <c r="E84" s="3" t="s">
        <v>12</v>
      </c>
      <c r="F84" s="4" t="s">
        <v>134</v>
      </c>
      <c r="G84" s="4" t="s">
        <v>165</v>
      </c>
      <c r="H84" s="41">
        <v>43101</v>
      </c>
      <c r="I84" s="41" t="s">
        <v>183</v>
      </c>
      <c r="J84" s="29">
        <v>65</v>
      </c>
      <c r="K84" s="30">
        <v>14</v>
      </c>
    </row>
    <row r="85" spans="1:11" ht="30" customHeight="1">
      <c r="A85" s="3">
        <f t="shared" si="2"/>
        <v>83</v>
      </c>
      <c r="B85" s="3" t="s">
        <v>28</v>
      </c>
      <c r="C85" s="3" t="s">
        <v>215</v>
      </c>
      <c r="D85" s="4" t="s">
        <v>216</v>
      </c>
      <c r="E85" s="3" t="s">
        <v>12</v>
      </c>
      <c r="F85" s="4" t="s">
        <v>134</v>
      </c>
      <c r="G85" s="4" t="s">
        <v>165</v>
      </c>
      <c r="H85" s="41">
        <v>43101</v>
      </c>
      <c r="I85" s="41" t="s">
        <v>31</v>
      </c>
      <c r="J85" s="29">
        <v>63.5</v>
      </c>
      <c r="K85" s="30">
        <v>13.04</v>
      </c>
    </row>
    <row r="86" spans="1:11" ht="30" customHeight="1">
      <c r="A86" s="3">
        <f t="shared" si="2"/>
        <v>84</v>
      </c>
      <c r="B86" s="3" t="s">
        <v>199</v>
      </c>
      <c r="C86" s="3" t="s">
        <v>217</v>
      </c>
      <c r="D86" s="4" t="s">
        <v>218</v>
      </c>
      <c r="E86" s="3" t="s">
        <v>12</v>
      </c>
      <c r="F86" s="4" t="s">
        <v>219</v>
      </c>
      <c r="G86" s="4" t="s">
        <v>136</v>
      </c>
      <c r="H86" s="41">
        <v>43282</v>
      </c>
      <c r="I86" s="41">
        <v>44925</v>
      </c>
      <c r="J86" s="29">
        <v>710</v>
      </c>
      <c r="K86" s="30">
        <v>194.39</v>
      </c>
    </row>
    <row r="87" spans="1:11" ht="30" customHeight="1">
      <c r="A87" s="3">
        <f t="shared" si="2"/>
        <v>85</v>
      </c>
      <c r="B87" s="3" t="s">
        <v>220</v>
      </c>
      <c r="C87" s="3" t="s">
        <v>221</v>
      </c>
      <c r="D87" s="4" t="s">
        <v>222</v>
      </c>
      <c r="E87" s="3" t="s">
        <v>12</v>
      </c>
      <c r="F87" s="4" t="s">
        <v>134</v>
      </c>
      <c r="G87" s="4" t="s">
        <v>165</v>
      </c>
      <c r="H87" s="45">
        <v>43647</v>
      </c>
      <c r="I87" s="41" t="s">
        <v>54</v>
      </c>
      <c r="J87" s="29">
        <v>45</v>
      </c>
      <c r="K87" s="30">
        <v>12.32</v>
      </c>
    </row>
    <row r="88" spans="1:11" ht="30" customHeight="1">
      <c r="A88" s="3">
        <f t="shared" si="2"/>
        <v>86</v>
      </c>
      <c r="B88" s="3" t="s">
        <v>223</v>
      </c>
      <c r="C88" s="3" t="s">
        <v>224</v>
      </c>
      <c r="D88" s="4" t="s">
        <v>225</v>
      </c>
      <c r="E88" s="3" t="s">
        <v>12</v>
      </c>
      <c r="F88" s="4" t="s">
        <v>134</v>
      </c>
      <c r="G88" s="4" t="s">
        <v>165</v>
      </c>
      <c r="H88" s="41">
        <v>43282</v>
      </c>
      <c r="I88" s="41" t="s">
        <v>31</v>
      </c>
      <c r="J88" s="29">
        <v>66</v>
      </c>
      <c r="K88" s="30">
        <v>18.07</v>
      </c>
    </row>
    <row r="89" spans="1:11" ht="30" customHeight="1">
      <c r="A89" s="3">
        <f t="shared" si="2"/>
        <v>87</v>
      </c>
      <c r="B89" s="3" t="s">
        <v>223</v>
      </c>
      <c r="C89" s="3" t="s">
        <v>226</v>
      </c>
      <c r="D89" s="4" t="s">
        <v>227</v>
      </c>
      <c r="E89" s="3" t="s">
        <v>12</v>
      </c>
      <c r="F89" s="4" t="s">
        <v>134</v>
      </c>
      <c r="G89" s="4" t="s">
        <v>165</v>
      </c>
      <c r="H89" s="41" t="s">
        <v>228</v>
      </c>
      <c r="I89" s="41" t="s">
        <v>31</v>
      </c>
      <c r="J89" s="29">
        <v>45</v>
      </c>
      <c r="K89" s="30">
        <v>2.1</v>
      </c>
    </row>
    <row r="90" spans="1:11" ht="30" customHeight="1">
      <c r="A90" s="3">
        <f t="shared" si="2"/>
        <v>88</v>
      </c>
      <c r="B90" s="3" t="s">
        <v>229</v>
      </c>
      <c r="C90" s="3" t="s">
        <v>230</v>
      </c>
      <c r="D90" s="4" t="s">
        <v>231</v>
      </c>
      <c r="E90" s="3" t="s">
        <v>12</v>
      </c>
      <c r="F90" s="4" t="s">
        <v>134</v>
      </c>
      <c r="G90" s="4" t="s">
        <v>232</v>
      </c>
      <c r="H90" s="41">
        <v>43101</v>
      </c>
      <c r="I90" s="41" t="s">
        <v>31</v>
      </c>
      <c r="J90" s="29">
        <v>150</v>
      </c>
      <c r="K90" s="30">
        <v>34.28</v>
      </c>
    </row>
    <row r="91" spans="1:11" ht="30" customHeight="1">
      <c r="A91" s="3">
        <f t="shared" si="2"/>
        <v>89</v>
      </c>
      <c r="B91" s="3" t="s">
        <v>138</v>
      </c>
      <c r="C91" s="3" t="s">
        <v>233</v>
      </c>
      <c r="D91" s="4" t="s">
        <v>234</v>
      </c>
      <c r="E91" s="3" t="s">
        <v>235</v>
      </c>
      <c r="F91" s="4" t="s">
        <v>236</v>
      </c>
      <c r="G91" s="4" t="s">
        <v>237</v>
      </c>
      <c r="H91" s="41">
        <v>42370</v>
      </c>
      <c r="I91" s="41" t="s">
        <v>31</v>
      </c>
      <c r="J91" s="29">
        <v>100</v>
      </c>
      <c r="K91" s="30">
        <v>20</v>
      </c>
    </row>
    <row r="92" spans="1:11" ht="30" customHeight="1">
      <c r="A92" s="3">
        <f t="shared" si="2"/>
        <v>90</v>
      </c>
      <c r="B92" s="3" t="s">
        <v>238</v>
      </c>
      <c r="C92" s="3" t="s">
        <v>239</v>
      </c>
      <c r="D92" s="4" t="s">
        <v>240</v>
      </c>
      <c r="E92" s="3" t="s">
        <v>12</v>
      </c>
      <c r="F92" s="4" t="s">
        <v>241</v>
      </c>
      <c r="G92" s="4" t="s">
        <v>242</v>
      </c>
      <c r="H92" s="41">
        <v>43709</v>
      </c>
      <c r="I92" s="41" t="s">
        <v>243</v>
      </c>
      <c r="J92" s="29">
        <v>40</v>
      </c>
      <c r="K92" s="30">
        <v>24</v>
      </c>
    </row>
    <row r="93" spans="1:11" ht="30" customHeight="1">
      <c r="A93" s="3">
        <f t="shared" si="2"/>
        <v>91</v>
      </c>
      <c r="B93" s="3" t="s">
        <v>97</v>
      </c>
      <c r="C93" s="3" t="s">
        <v>244</v>
      </c>
      <c r="D93" s="4" t="s">
        <v>245</v>
      </c>
      <c r="E93" s="3" t="s">
        <v>12</v>
      </c>
      <c r="F93" s="4" t="s">
        <v>246</v>
      </c>
      <c r="G93" s="4" t="s">
        <v>247</v>
      </c>
      <c r="H93" s="41">
        <v>43466</v>
      </c>
      <c r="I93" s="41">
        <v>44561</v>
      </c>
      <c r="J93" s="29">
        <v>45</v>
      </c>
      <c r="K93" s="30">
        <v>30</v>
      </c>
    </row>
    <row r="94" spans="1:11" ht="30" customHeight="1">
      <c r="A94" s="8">
        <f t="shared" si="2"/>
        <v>92</v>
      </c>
      <c r="B94" s="8" t="s">
        <v>250</v>
      </c>
      <c r="C94" s="8"/>
      <c r="D94" s="9" t="s">
        <v>251</v>
      </c>
      <c r="E94" s="8" t="s">
        <v>235</v>
      </c>
      <c r="F94" s="9" t="s">
        <v>252</v>
      </c>
      <c r="G94" s="9" t="s">
        <v>253</v>
      </c>
      <c r="H94" s="46">
        <v>43282</v>
      </c>
      <c r="I94" s="46">
        <v>44377</v>
      </c>
      <c r="J94" s="33">
        <v>15</v>
      </c>
      <c r="K94" s="34"/>
    </row>
    <row r="95" spans="1:11" ht="30" customHeight="1">
      <c r="A95" s="8">
        <f t="shared" si="2"/>
        <v>93</v>
      </c>
      <c r="B95" s="8" t="s">
        <v>34</v>
      </c>
      <c r="C95" s="8" t="s">
        <v>254</v>
      </c>
      <c r="D95" s="9" t="s">
        <v>255</v>
      </c>
      <c r="E95" s="8" t="s">
        <v>235</v>
      </c>
      <c r="F95" s="9" t="s">
        <v>252</v>
      </c>
      <c r="G95" s="9" t="s">
        <v>253</v>
      </c>
      <c r="H95" s="46">
        <v>43282</v>
      </c>
      <c r="I95" s="46" t="s">
        <v>256</v>
      </c>
      <c r="J95" s="33">
        <v>22.5</v>
      </c>
      <c r="K95" s="34"/>
    </row>
    <row r="96" spans="1:11" ht="30" customHeight="1">
      <c r="A96" s="8">
        <f t="shared" si="2"/>
        <v>94</v>
      </c>
      <c r="B96" s="8" t="s">
        <v>21</v>
      </c>
      <c r="C96" s="8" t="s">
        <v>257</v>
      </c>
      <c r="D96" s="9" t="s">
        <v>258</v>
      </c>
      <c r="E96" s="8" t="s">
        <v>235</v>
      </c>
      <c r="F96" s="9" t="s">
        <v>252</v>
      </c>
      <c r="G96" s="9" t="s">
        <v>259</v>
      </c>
      <c r="H96" s="46">
        <v>43282</v>
      </c>
      <c r="I96" s="46" t="s">
        <v>260</v>
      </c>
      <c r="J96" s="33">
        <v>22.5</v>
      </c>
      <c r="K96" s="34">
        <v>4</v>
      </c>
    </row>
    <row r="97" spans="1:11" ht="30" customHeight="1">
      <c r="A97" s="8">
        <f t="shared" si="2"/>
        <v>95</v>
      </c>
      <c r="B97" s="8" t="s">
        <v>248</v>
      </c>
      <c r="C97" s="8" t="s">
        <v>261</v>
      </c>
      <c r="D97" s="9" t="s">
        <v>262</v>
      </c>
      <c r="E97" s="8" t="s">
        <v>235</v>
      </c>
      <c r="F97" s="9" t="s">
        <v>252</v>
      </c>
      <c r="G97" s="9" t="s">
        <v>249</v>
      </c>
      <c r="H97" s="46" t="s">
        <v>263</v>
      </c>
      <c r="I97" s="46" t="s">
        <v>264</v>
      </c>
      <c r="J97" s="33">
        <v>300</v>
      </c>
      <c r="K97" s="34">
        <v>110</v>
      </c>
    </row>
    <row r="98" spans="1:11" ht="30" customHeight="1">
      <c r="A98" s="8">
        <f t="shared" si="2"/>
        <v>96</v>
      </c>
      <c r="B98" s="8" t="s">
        <v>265</v>
      </c>
      <c r="C98" s="8" t="s">
        <v>266</v>
      </c>
      <c r="D98" s="9" t="s">
        <v>267</v>
      </c>
      <c r="E98" s="8" t="s">
        <v>235</v>
      </c>
      <c r="F98" s="9" t="s">
        <v>252</v>
      </c>
      <c r="G98" s="9" t="s">
        <v>253</v>
      </c>
      <c r="H98" s="46" t="s">
        <v>228</v>
      </c>
      <c r="I98" s="46">
        <v>44377</v>
      </c>
      <c r="J98" s="33">
        <v>10</v>
      </c>
      <c r="K98" s="34"/>
    </row>
    <row r="99" spans="1:11" ht="30" customHeight="1">
      <c r="A99" s="8">
        <f aca="true" t="shared" si="3" ref="A99:A130">ROW()-2</f>
        <v>97</v>
      </c>
      <c r="B99" s="8" t="s">
        <v>10</v>
      </c>
      <c r="C99" s="8" t="s">
        <v>268</v>
      </c>
      <c r="D99" s="9" t="s">
        <v>269</v>
      </c>
      <c r="E99" s="8" t="s">
        <v>235</v>
      </c>
      <c r="F99" s="9" t="s">
        <v>252</v>
      </c>
      <c r="G99" s="9" t="s">
        <v>249</v>
      </c>
      <c r="H99" s="46" t="s">
        <v>228</v>
      </c>
      <c r="I99" s="46" t="s">
        <v>270</v>
      </c>
      <c r="J99" s="33">
        <v>100</v>
      </c>
      <c r="K99" s="34">
        <v>40</v>
      </c>
    </row>
    <row r="100" spans="1:11" ht="30" customHeight="1">
      <c r="A100" s="8">
        <f t="shared" si="3"/>
        <v>98</v>
      </c>
      <c r="B100" s="8" t="s">
        <v>202</v>
      </c>
      <c r="C100" s="8" t="s">
        <v>271</v>
      </c>
      <c r="D100" s="9" t="s">
        <v>272</v>
      </c>
      <c r="E100" s="8" t="s">
        <v>235</v>
      </c>
      <c r="F100" s="9" t="s">
        <v>252</v>
      </c>
      <c r="G100" s="9" t="s">
        <v>249</v>
      </c>
      <c r="H100" s="46" t="s">
        <v>228</v>
      </c>
      <c r="I100" s="46" t="s">
        <v>270</v>
      </c>
      <c r="J100" s="33">
        <v>30</v>
      </c>
      <c r="K100" s="34"/>
    </row>
    <row r="101" spans="1:11" ht="30" customHeight="1">
      <c r="A101" s="8">
        <f t="shared" si="3"/>
        <v>99</v>
      </c>
      <c r="B101" s="8" t="s">
        <v>156</v>
      </c>
      <c r="C101" s="8" t="s">
        <v>273</v>
      </c>
      <c r="D101" s="9" t="s">
        <v>274</v>
      </c>
      <c r="E101" s="8" t="s">
        <v>235</v>
      </c>
      <c r="F101" s="9" t="s">
        <v>252</v>
      </c>
      <c r="G101" s="9" t="s">
        <v>253</v>
      </c>
      <c r="H101" s="46" t="s">
        <v>228</v>
      </c>
      <c r="I101" s="46" t="s">
        <v>270</v>
      </c>
      <c r="J101" s="33">
        <v>15</v>
      </c>
      <c r="K101" s="34">
        <v>7.5</v>
      </c>
    </row>
    <row r="102" spans="1:11" ht="30" customHeight="1">
      <c r="A102" s="8">
        <f t="shared" si="3"/>
        <v>100</v>
      </c>
      <c r="B102" s="8" t="s">
        <v>275</v>
      </c>
      <c r="C102" s="8" t="s">
        <v>276</v>
      </c>
      <c r="D102" s="9" t="s">
        <v>277</v>
      </c>
      <c r="E102" s="25" t="s">
        <v>278</v>
      </c>
      <c r="F102" s="9" t="s">
        <v>252</v>
      </c>
      <c r="G102" s="9" t="s">
        <v>249</v>
      </c>
      <c r="H102" s="46">
        <v>43647</v>
      </c>
      <c r="I102" s="46">
        <v>45107</v>
      </c>
      <c r="J102" s="33">
        <v>300</v>
      </c>
      <c r="K102" s="34">
        <v>220</v>
      </c>
    </row>
    <row r="103" spans="1:11" ht="30" customHeight="1">
      <c r="A103" s="8">
        <f t="shared" si="3"/>
        <v>101</v>
      </c>
      <c r="B103" s="8" t="s">
        <v>34</v>
      </c>
      <c r="C103" s="8" t="s">
        <v>279</v>
      </c>
      <c r="D103" s="9" t="s">
        <v>280</v>
      </c>
      <c r="E103" s="8" t="s">
        <v>278</v>
      </c>
      <c r="F103" s="9" t="s">
        <v>252</v>
      </c>
      <c r="G103" s="9" t="s">
        <v>249</v>
      </c>
      <c r="H103" s="46">
        <v>43647</v>
      </c>
      <c r="I103" s="46">
        <v>45107</v>
      </c>
      <c r="J103" s="33">
        <v>200</v>
      </c>
      <c r="K103" s="34">
        <v>160</v>
      </c>
    </row>
    <row r="104" spans="1:11" ht="30" customHeight="1">
      <c r="A104" s="8">
        <f t="shared" si="3"/>
        <v>102</v>
      </c>
      <c r="B104" s="8" t="s">
        <v>281</v>
      </c>
      <c r="C104" s="8" t="s">
        <v>282</v>
      </c>
      <c r="D104" s="9" t="s">
        <v>283</v>
      </c>
      <c r="E104" s="8" t="s">
        <v>235</v>
      </c>
      <c r="F104" s="9" t="s">
        <v>252</v>
      </c>
      <c r="G104" s="9" t="s">
        <v>249</v>
      </c>
      <c r="H104" s="46">
        <v>43647</v>
      </c>
      <c r="I104" s="46">
        <v>45107</v>
      </c>
      <c r="J104" s="33">
        <v>200</v>
      </c>
      <c r="K104" s="34">
        <v>160</v>
      </c>
    </row>
    <row r="105" spans="1:11" ht="30" customHeight="1">
      <c r="A105" s="8">
        <f t="shared" si="3"/>
        <v>103</v>
      </c>
      <c r="B105" s="8" t="s">
        <v>284</v>
      </c>
      <c r="C105" s="8" t="s">
        <v>285</v>
      </c>
      <c r="D105" s="9" t="s">
        <v>286</v>
      </c>
      <c r="E105" s="8" t="s">
        <v>235</v>
      </c>
      <c r="F105" s="9" t="s">
        <v>252</v>
      </c>
      <c r="G105" s="9" t="s">
        <v>253</v>
      </c>
      <c r="H105" s="46">
        <v>43647</v>
      </c>
      <c r="I105" s="46">
        <v>45107</v>
      </c>
      <c r="J105" s="33">
        <v>30</v>
      </c>
      <c r="K105" s="34">
        <v>24</v>
      </c>
    </row>
    <row r="106" spans="1:11" ht="30" customHeight="1">
      <c r="A106" s="8">
        <f t="shared" si="3"/>
        <v>104</v>
      </c>
      <c r="B106" s="8" t="s">
        <v>47</v>
      </c>
      <c r="C106" s="8" t="s">
        <v>287</v>
      </c>
      <c r="D106" s="9" t="s">
        <v>288</v>
      </c>
      <c r="E106" s="8" t="s">
        <v>235</v>
      </c>
      <c r="F106" s="9" t="s">
        <v>252</v>
      </c>
      <c r="G106" s="9" t="s">
        <v>289</v>
      </c>
      <c r="H106" s="46">
        <v>43282</v>
      </c>
      <c r="I106" s="46">
        <v>44377</v>
      </c>
      <c r="J106" s="33">
        <v>100</v>
      </c>
      <c r="K106" s="34">
        <v>50</v>
      </c>
    </row>
    <row r="107" spans="1:11" ht="30" customHeight="1">
      <c r="A107" s="8">
        <f t="shared" si="3"/>
        <v>105</v>
      </c>
      <c r="B107" s="8" t="s">
        <v>60</v>
      </c>
      <c r="C107" s="8" t="s">
        <v>293</v>
      </c>
      <c r="D107" s="9" t="s">
        <v>294</v>
      </c>
      <c r="E107" s="8" t="s">
        <v>235</v>
      </c>
      <c r="F107" s="9" t="s">
        <v>252</v>
      </c>
      <c r="G107" s="9" t="s">
        <v>290</v>
      </c>
      <c r="H107" s="46" t="s">
        <v>295</v>
      </c>
      <c r="I107" s="46" t="s">
        <v>296</v>
      </c>
      <c r="J107" s="33">
        <v>10</v>
      </c>
      <c r="K107" s="34"/>
    </row>
    <row r="108" spans="1:11" ht="30" customHeight="1">
      <c r="A108" s="8">
        <f t="shared" si="3"/>
        <v>106</v>
      </c>
      <c r="B108" s="8" t="s">
        <v>297</v>
      </c>
      <c r="C108" s="8" t="s">
        <v>298</v>
      </c>
      <c r="D108" s="9" t="s">
        <v>299</v>
      </c>
      <c r="E108" s="8" t="s">
        <v>235</v>
      </c>
      <c r="F108" s="9" t="s">
        <v>252</v>
      </c>
      <c r="G108" s="9" t="s">
        <v>292</v>
      </c>
      <c r="H108" s="46" t="s">
        <v>19</v>
      </c>
      <c r="I108" s="46" t="s">
        <v>38</v>
      </c>
      <c r="J108" s="33">
        <v>20</v>
      </c>
      <c r="K108" s="34"/>
    </row>
    <row r="109" spans="1:11" ht="30" customHeight="1">
      <c r="A109" s="8">
        <f t="shared" si="3"/>
        <v>107</v>
      </c>
      <c r="B109" s="8" t="s">
        <v>300</v>
      </c>
      <c r="C109" s="8" t="s">
        <v>301</v>
      </c>
      <c r="D109" s="9" t="s">
        <v>302</v>
      </c>
      <c r="E109" s="8" t="s">
        <v>235</v>
      </c>
      <c r="F109" s="9" t="s">
        <v>252</v>
      </c>
      <c r="G109" s="9" t="s">
        <v>292</v>
      </c>
      <c r="H109" s="46" t="s">
        <v>53</v>
      </c>
      <c r="I109" s="46" t="s">
        <v>105</v>
      </c>
      <c r="J109" s="33">
        <v>20</v>
      </c>
      <c r="K109" s="34"/>
    </row>
    <row r="110" spans="1:11" ht="30" customHeight="1">
      <c r="A110" s="8">
        <f t="shared" si="3"/>
        <v>108</v>
      </c>
      <c r="B110" s="8" t="s">
        <v>303</v>
      </c>
      <c r="C110" s="8" t="s">
        <v>304</v>
      </c>
      <c r="D110" s="9" t="s">
        <v>305</v>
      </c>
      <c r="E110" s="8" t="s">
        <v>278</v>
      </c>
      <c r="F110" s="9" t="s">
        <v>252</v>
      </c>
      <c r="G110" s="9" t="s">
        <v>306</v>
      </c>
      <c r="H110" s="46">
        <v>43647</v>
      </c>
      <c r="I110" s="46">
        <v>44742</v>
      </c>
      <c r="J110" s="33">
        <v>10</v>
      </c>
      <c r="K110" s="34"/>
    </row>
    <row r="111" spans="1:11" ht="30" customHeight="1">
      <c r="A111" s="8">
        <f t="shared" si="3"/>
        <v>109</v>
      </c>
      <c r="B111" s="8" t="s">
        <v>26</v>
      </c>
      <c r="C111" s="8" t="s">
        <v>307</v>
      </c>
      <c r="D111" s="9" t="s">
        <v>308</v>
      </c>
      <c r="E111" s="8" t="s">
        <v>235</v>
      </c>
      <c r="F111" s="9" t="s">
        <v>309</v>
      </c>
      <c r="G111" s="9" t="s">
        <v>310</v>
      </c>
      <c r="H111" s="46" t="s">
        <v>311</v>
      </c>
      <c r="I111" s="46" t="s">
        <v>312</v>
      </c>
      <c r="J111" s="33">
        <v>50</v>
      </c>
      <c r="K111" s="34">
        <v>20</v>
      </c>
    </row>
    <row r="112" spans="1:11" ht="30" customHeight="1">
      <c r="A112" s="8">
        <f t="shared" si="3"/>
        <v>110</v>
      </c>
      <c r="B112" s="8" t="s">
        <v>202</v>
      </c>
      <c r="C112" s="8" t="s">
        <v>313</v>
      </c>
      <c r="D112" s="9" t="s">
        <v>314</v>
      </c>
      <c r="E112" s="8" t="s">
        <v>235</v>
      </c>
      <c r="F112" s="9" t="s">
        <v>315</v>
      </c>
      <c r="G112" s="9" t="s">
        <v>316</v>
      </c>
      <c r="H112" s="46" t="s">
        <v>228</v>
      </c>
      <c r="I112" s="46" t="s">
        <v>270</v>
      </c>
      <c r="J112" s="33">
        <v>15</v>
      </c>
      <c r="K112" s="34"/>
    </row>
    <row r="113" spans="1:11" ht="30" customHeight="1">
      <c r="A113" s="8">
        <f t="shared" si="3"/>
        <v>111</v>
      </c>
      <c r="B113" s="8" t="s">
        <v>317</v>
      </c>
      <c r="C113" s="8" t="s">
        <v>318</v>
      </c>
      <c r="D113" s="9" t="s">
        <v>319</v>
      </c>
      <c r="E113" s="8" t="s">
        <v>235</v>
      </c>
      <c r="F113" s="9" t="s">
        <v>320</v>
      </c>
      <c r="G113" s="9" t="s">
        <v>321</v>
      </c>
      <c r="H113" s="46">
        <v>43282</v>
      </c>
      <c r="I113" s="46" t="s">
        <v>322</v>
      </c>
      <c r="J113" s="33">
        <v>20</v>
      </c>
      <c r="K113" s="34"/>
    </row>
    <row r="114" spans="1:11" ht="30" customHeight="1">
      <c r="A114" s="8">
        <f t="shared" si="3"/>
        <v>112</v>
      </c>
      <c r="B114" s="8" t="s">
        <v>323</v>
      </c>
      <c r="C114" s="8" t="s">
        <v>318</v>
      </c>
      <c r="D114" s="9" t="s">
        <v>324</v>
      </c>
      <c r="E114" s="8" t="s">
        <v>235</v>
      </c>
      <c r="F114" s="9" t="s">
        <v>315</v>
      </c>
      <c r="G114" s="9" t="s">
        <v>321</v>
      </c>
      <c r="H114" s="46" t="s">
        <v>228</v>
      </c>
      <c r="I114" s="46" t="s">
        <v>270</v>
      </c>
      <c r="J114" s="33">
        <v>25</v>
      </c>
      <c r="K114" s="34"/>
    </row>
    <row r="115" spans="1:11" ht="30" customHeight="1">
      <c r="A115" s="8">
        <f t="shared" si="3"/>
        <v>113</v>
      </c>
      <c r="B115" s="8" t="s">
        <v>172</v>
      </c>
      <c r="C115" s="8" t="s">
        <v>318</v>
      </c>
      <c r="D115" s="9" t="s">
        <v>325</v>
      </c>
      <c r="E115" s="8" t="s">
        <v>235</v>
      </c>
      <c r="F115" s="9" t="s">
        <v>315</v>
      </c>
      <c r="G115" s="9" t="s">
        <v>321</v>
      </c>
      <c r="H115" s="46" t="s">
        <v>228</v>
      </c>
      <c r="I115" s="46" t="s">
        <v>270</v>
      </c>
      <c r="J115" s="33">
        <v>20</v>
      </c>
      <c r="K115" s="34"/>
    </row>
    <row r="116" spans="1:11" ht="30" customHeight="1">
      <c r="A116" s="8">
        <f t="shared" si="3"/>
        <v>114</v>
      </c>
      <c r="B116" s="8" t="s">
        <v>34</v>
      </c>
      <c r="C116" s="8" t="s">
        <v>326</v>
      </c>
      <c r="D116" s="9" t="s">
        <v>327</v>
      </c>
      <c r="E116" s="8" t="s">
        <v>235</v>
      </c>
      <c r="F116" s="9" t="s">
        <v>328</v>
      </c>
      <c r="G116" s="9" t="s">
        <v>329</v>
      </c>
      <c r="H116" s="46">
        <v>43101</v>
      </c>
      <c r="I116" s="46" t="s">
        <v>54</v>
      </c>
      <c r="J116" s="33">
        <v>60</v>
      </c>
      <c r="K116" s="34"/>
    </row>
    <row r="117" spans="1:11" ht="30" customHeight="1">
      <c r="A117" s="8">
        <f t="shared" si="3"/>
        <v>115</v>
      </c>
      <c r="B117" s="8" t="s">
        <v>332</v>
      </c>
      <c r="C117" s="10" t="s">
        <v>333</v>
      </c>
      <c r="D117" s="11" t="s">
        <v>334</v>
      </c>
      <c r="E117" s="8" t="s">
        <v>278</v>
      </c>
      <c r="F117" s="11" t="s">
        <v>335</v>
      </c>
      <c r="G117" s="11" t="s">
        <v>336</v>
      </c>
      <c r="H117" s="47">
        <v>43709</v>
      </c>
      <c r="I117" s="47">
        <v>44804</v>
      </c>
      <c r="J117" s="33">
        <v>30</v>
      </c>
      <c r="K117" s="34"/>
    </row>
    <row r="118" spans="1:11" ht="30" customHeight="1">
      <c r="A118" s="8">
        <f t="shared" si="3"/>
        <v>116</v>
      </c>
      <c r="B118" s="8" t="s">
        <v>337</v>
      </c>
      <c r="C118" s="10" t="s">
        <v>338</v>
      </c>
      <c r="D118" s="11" t="s">
        <v>339</v>
      </c>
      <c r="E118" s="8" t="s">
        <v>278</v>
      </c>
      <c r="F118" s="11" t="s">
        <v>335</v>
      </c>
      <c r="G118" s="11" t="s">
        <v>336</v>
      </c>
      <c r="H118" s="47">
        <v>43709</v>
      </c>
      <c r="I118" s="47">
        <v>44804</v>
      </c>
      <c r="J118" s="33">
        <v>30</v>
      </c>
      <c r="K118" s="34"/>
    </row>
    <row r="119" spans="1:11" ht="30" customHeight="1">
      <c r="A119" s="8">
        <f t="shared" si="3"/>
        <v>117</v>
      </c>
      <c r="B119" s="8" t="s">
        <v>122</v>
      </c>
      <c r="C119" s="10" t="s">
        <v>340</v>
      </c>
      <c r="D119" s="11" t="s">
        <v>123</v>
      </c>
      <c r="E119" s="8" t="s">
        <v>278</v>
      </c>
      <c r="F119" s="11" t="s">
        <v>335</v>
      </c>
      <c r="G119" s="11" t="s">
        <v>341</v>
      </c>
      <c r="H119" s="47">
        <v>43709</v>
      </c>
      <c r="I119" s="47">
        <v>44439</v>
      </c>
      <c r="J119" s="35">
        <v>5</v>
      </c>
      <c r="K119" s="36"/>
    </row>
    <row r="120" spans="1:11" ht="30" customHeight="1">
      <c r="A120" s="8">
        <f t="shared" si="3"/>
        <v>118</v>
      </c>
      <c r="B120" s="8" t="s">
        <v>342</v>
      </c>
      <c r="C120" s="10" t="s">
        <v>343</v>
      </c>
      <c r="D120" s="11" t="s">
        <v>344</v>
      </c>
      <c r="E120" s="8" t="s">
        <v>278</v>
      </c>
      <c r="F120" s="11" t="s">
        <v>335</v>
      </c>
      <c r="G120" s="11" t="s">
        <v>341</v>
      </c>
      <c r="H120" s="47">
        <v>43709</v>
      </c>
      <c r="I120" s="47">
        <v>44439</v>
      </c>
      <c r="J120" s="35">
        <v>3</v>
      </c>
      <c r="K120" s="36"/>
    </row>
    <row r="121" spans="1:11" ht="30" customHeight="1">
      <c r="A121" s="8">
        <f t="shared" si="3"/>
        <v>119</v>
      </c>
      <c r="B121" s="8" t="s">
        <v>106</v>
      </c>
      <c r="C121" s="8" t="s">
        <v>345</v>
      </c>
      <c r="D121" s="9" t="s">
        <v>346</v>
      </c>
      <c r="E121" s="8" t="s">
        <v>235</v>
      </c>
      <c r="F121" s="9" t="s">
        <v>252</v>
      </c>
      <c r="G121" s="9" t="s">
        <v>347</v>
      </c>
      <c r="H121" s="46">
        <v>43252</v>
      </c>
      <c r="I121" s="46" t="s">
        <v>348</v>
      </c>
      <c r="J121" s="33">
        <v>10.8</v>
      </c>
      <c r="K121" s="34">
        <v>4</v>
      </c>
    </row>
    <row r="122" spans="1:11" ht="30" customHeight="1">
      <c r="A122" s="8">
        <f t="shared" si="3"/>
        <v>120</v>
      </c>
      <c r="B122" s="8" t="s">
        <v>331</v>
      </c>
      <c r="C122" s="8" t="s">
        <v>349</v>
      </c>
      <c r="D122" s="9" t="s">
        <v>350</v>
      </c>
      <c r="E122" s="8" t="s">
        <v>235</v>
      </c>
      <c r="F122" s="9" t="s">
        <v>351</v>
      </c>
      <c r="G122" s="9" t="s">
        <v>352</v>
      </c>
      <c r="H122" s="46">
        <v>42705</v>
      </c>
      <c r="I122" s="46" t="s">
        <v>38</v>
      </c>
      <c r="J122" s="33">
        <v>20</v>
      </c>
      <c r="K122" s="34"/>
    </row>
    <row r="123" spans="1:11" ht="30" customHeight="1">
      <c r="A123" s="8">
        <f t="shared" si="3"/>
        <v>121</v>
      </c>
      <c r="B123" s="8" t="s">
        <v>353</v>
      </c>
      <c r="C123" s="8" t="s">
        <v>354</v>
      </c>
      <c r="D123" s="9" t="s">
        <v>355</v>
      </c>
      <c r="E123" s="8" t="s">
        <v>235</v>
      </c>
      <c r="F123" s="9" t="s">
        <v>356</v>
      </c>
      <c r="G123" s="9" t="s">
        <v>357</v>
      </c>
      <c r="H123" s="46">
        <v>43282</v>
      </c>
      <c r="I123" s="46" t="s">
        <v>260</v>
      </c>
      <c r="J123" s="33">
        <v>50</v>
      </c>
      <c r="K123" s="34">
        <v>20</v>
      </c>
    </row>
    <row r="124" spans="1:11" ht="30" customHeight="1">
      <c r="A124" s="8">
        <f t="shared" si="3"/>
        <v>122</v>
      </c>
      <c r="B124" s="8" t="s">
        <v>358</v>
      </c>
      <c r="C124" s="8" t="s">
        <v>359</v>
      </c>
      <c r="D124" s="9" t="s">
        <v>360</v>
      </c>
      <c r="E124" s="8" t="s">
        <v>235</v>
      </c>
      <c r="F124" s="9" t="s">
        <v>361</v>
      </c>
      <c r="G124" s="12" t="s">
        <v>362</v>
      </c>
      <c r="H124" s="46">
        <v>43647</v>
      </c>
      <c r="I124" s="46">
        <v>44377</v>
      </c>
      <c r="J124" s="33">
        <v>18</v>
      </c>
      <c r="K124" s="34"/>
    </row>
    <row r="125" spans="1:11" ht="30" customHeight="1">
      <c r="A125" s="8">
        <f t="shared" si="3"/>
        <v>123</v>
      </c>
      <c r="B125" s="8" t="s">
        <v>363</v>
      </c>
      <c r="C125" s="8" t="s">
        <v>364</v>
      </c>
      <c r="D125" s="9" t="s">
        <v>365</v>
      </c>
      <c r="E125" s="8" t="s">
        <v>235</v>
      </c>
      <c r="F125" s="9" t="s">
        <v>361</v>
      </c>
      <c r="G125" s="12" t="s">
        <v>366</v>
      </c>
      <c r="H125" s="46">
        <v>43709</v>
      </c>
      <c r="I125" s="46">
        <v>44439</v>
      </c>
      <c r="J125" s="33">
        <v>12</v>
      </c>
      <c r="K125" s="34"/>
    </row>
    <row r="126" spans="1:11" ht="30" customHeight="1">
      <c r="A126" s="8">
        <f t="shared" si="3"/>
        <v>124</v>
      </c>
      <c r="B126" s="8" t="s">
        <v>124</v>
      </c>
      <c r="C126" s="8" t="s">
        <v>367</v>
      </c>
      <c r="D126" s="9" t="s">
        <v>368</v>
      </c>
      <c r="E126" s="8" t="s">
        <v>235</v>
      </c>
      <c r="F126" s="9" t="s">
        <v>369</v>
      </c>
      <c r="G126" s="12" t="s">
        <v>370</v>
      </c>
      <c r="H126" s="46">
        <v>43709</v>
      </c>
      <c r="I126" s="46">
        <v>44439</v>
      </c>
      <c r="J126" s="33">
        <v>8</v>
      </c>
      <c r="K126" s="34"/>
    </row>
    <row r="127" spans="1:11" ht="30" customHeight="1">
      <c r="A127" s="8">
        <f t="shared" si="3"/>
        <v>125</v>
      </c>
      <c r="B127" s="8" t="s">
        <v>118</v>
      </c>
      <c r="C127" s="8" t="s">
        <v>371</v>
      </c>
      <c r="D127" s="9" t="s">
        <v>372</v>
      </c>
      <c r="E127" s="8" t="s">
        <v>235</v>
      </c>
      <c r="F127" s="9" t="s">
        <v>361</v>
      </c>
      <c r="G127" s="12" t="s">
        <v>370</v>
      </c>
      <c r="H127" s="46">
        <v>43709</v>
      </c>
      <c r="I127" s="46">
        <v>44439</v>
      </c>
      <c r="J127" s="33">
        <v>8</v>
      </c>
      <c r="K127" s="34"/>
    </row>
    <row r="128" spans="1:11" ht="30" customHeight="1">
      <c r="A128" s="8">
        <f t="shared" si="3"/>
        <v>126</v>
      </c>
      <c r="B128" s="8" t="s">
        <v>373</v>
      </c>
      <c r="C128" s="8" t="s">
        <v>374</v>
      </c>
      <c r="D128" s="9" t="s">
        <v>375</v>
      </c>
      <c r="E128" s="8" t="s">
        <v>235</v>
      </c>
      <c r="F128" s="9" t="s">
        <v>361</v>
      </c>
      <c r="G128" s="12" t="s">
        <v>370</v>
      </c>
      <c r="H128" s="46">
        <v>43709</v>
      </c>
      <c r="I128" s="46">
        <v>44439</v>
      </c>
      <c r="J128" s="33">
        <v>8</v>
      </c>
      <c r="K128" s="34"/>
    </row>
    <row r="129" spans="1:11" ht="30" customHeight="1">
      <c r="A129" s="8">
        <f t="shared" si="3"/>
        <v>127</v>
      </c>
      <c r="B129" s="8" t="s">
        <v>376</v>
      </c>
      <c r="C129" s="8" t="s">
        <v>377</v>
      </c>
      <c r="D129" s="9" t="s">
        <v>378</v>
      </c>
      <c r="E129" s="8" t="s">
        <v>235</v>
      </c>
      <c r="F129" s="9" t="s">
        <v>361</v>
      </c>
      <c r="G129" s="12" t="s">
        <v>370</v>
      </c>
      <c r="H129" s="46">
        <v>43709</v>
      </c>
      <c r="I129" s="46">
        <v>44439</v>
      </c>
      <c r="J129" s="33">
        <v>8</v>
      </c>
      <c r="K129" s="34"/>
    </row>
    <row r="130" spans="1:11" ht="30" customHeight="1">
      <c r="A130" s="8">
        <f t="shared" si="3"/>
        <v>128</v>
      </c>
      <c r="B130" s="8" t="s">
        <v>379</v>
      </c>
      <c r="C130" s="8" t="s">
        <v>380</v>
      </c>
      <c r="D130" s="9" t="s">
        <v>381</v>
      </c>
      <c r="E130" s="8" t="s">
        <v>235</v>
      </c>
      <c r="F130" s="9" t="s">
        <v>361</v>
      </c>
      <c r="G130" s="12" t="s">
        <v>382</v>
      </c>
      <c r="H130" s="46">
        <v>43831</v>
      </c>
      <c r="I130" s="46" t="s">
        <v>38</v>
      </c>
      <c r="J130" s="33">
        <v>8</v>
      </c>
      <c r="K130" s="34"/>
    </row>
    <row r="131" spans="1:11" ht="30" customHeight="1">
      <c r="A131" s="8">
        <f aca="true" t="shared" si="4" ref="A131:A162">ROW()-2</f>
        <v>129</v>
      </c>
      <c r="B131" s="8" t="s">
        <v>47</v>
      </c>
      <c r="C131" s="8"/>
      <c r="D131" s="9" t="s">
        <v>383</v>
      </c>
      <c r="E131" s="8" t="s">
        <v>235</v>
      </c>
      <c r="F131" s="9" t="s">
        <v>384</v>
      </c>
      <c r="G131" s="9" t="s">
        <v>385</v>
      </c>
      <c r="H131" s="46">
        <v>43647</v>
      </c>
      <c r="I131" s="46">
        <v>44742</v>
      </c>
      <c r="J131" s="33">
        <v>15</v>
      </c>
      <c r="K131" s="34">
        <v>0</v>
      </c>
    </row>
    <row r="132" spans="1:11" ht="30" customHeight="1">
      <c r="A132" s="8">
        <f t="shared" si="4"/>
        <v>130</v>
      </c>
      <c r="B132" s="8" t="s">
        <v>47</v>
      </c>
      <c r="C132" s="8"/>
      <c r="D132" s="9" t="s">
        <v>386</v>
      </c>
      <c r="E132" s="8" t="s">
        <v>235</v>
      </c>
      <c r="F132" s="9" t="s">
        <v>384</v>
      </c>
      <c r="G132" s="9" t="s">
        <v>386</v>
      </c>
      <c r="H132" s="46">
        <v>43009</v>
      </c>
      <c r="I132" s="46">
        <v>44105</v>
      </c>
      <c r="J132" s="33">
        <v>100</v>
      </c>
      <c r="K132" s="34">
        <v>30</v>
      </c>
    </row>
    <row r="133" spans="1:11" ht="30" customHeight="1">
      <c r="A133" s="8">
        <f t="shared" si="4"/>
        <v>131</v>
      </c>
      <c r="B133" s="8" t="s">
        <v>229</v>
      </c>
      <c r="C133" s="8"/>
      <c r="D133" s="9" t="s">
        <v>386</v>
      </c>
      <c r="E133" s="8" t="s">
        <v>235</v>
      </c>
      <c r="F133" s="9" t="s">
        <v>384</v>
      </c>
      <c r="G133" s="9" t="s">
        <v>386</v>
      </c>
      <c r="H133" s="48">
        <v>43009</v>
      </c>
      <c r="I133" s="48">
        <v>44105</v>
      </c>
      <c r="J133" s="33">
        <v>100</v>
      </c>
      <c r="K133" s="34">
        <v>30</v>
      </c>
    </row>
    <row r="134" spans="1:11" ht="30" customHeight="1">
      <c r="A134" s="8">
        <f t="shared" si="4"/>
        <v>132</v>
      </c>
      <c r="B134" s="8" t="s">
        <v>387</v>
      </c>
      <c r="C134" s="8"/>
      <c r="D134" s="9" t="s">
        <v>388</v>
      </c>
      <c r="E134" s="8" t="s">
        <v>235</v>
      </c>
      <c r="F134" s="9" t="s">
        <v>389</v>
      </c>
      <c r="G134" s="9" t="s">
        <v>390</v>
      </c>
      <c r="H134" s="46" t="s">
        <v>391</v>
      </c>
      <c r="I134" s="46" t="s">
        <v>392</v>
      </c>
      <c r="J134" s="33">
        <v>15</v>
      </c>
      <c r="K134" s="34"/>
    </row>
    <row r="135" spans="1:11" ht="30" customHeight="1">
      <c r="A135" s="8">
        <f t="shared" si="4"/>
        <v>133</v>
      </c>
      <c r="B135" s="8" t="s">
        <v>34</v>
      </c>
      <c r="C135" s="8" t="s">
        <v>394</v>
      </c>
      <c r="D135" s="9" t="s">
        <v>395</v>
      </c>
      <c r="E135" s="8" t="s">
        <v>235</v>
      </c>
      <c r="F135" s="9" t="s">
        <v>396</v>
      </c>
      <c r="G135" s="9" t="s">
        <v>397</v>
      </c>
      <c r="H135" s="46">
        <v>43313</v>
      </c>
      <c r="I135" s="46">
        <v>44409</v>
      </c>
      <c r="J135" s="33">
        <v>10</v>
      </c>
      <c r="K135" s="34"/>
    </row>
    <row r="136" spans="1:11" ht="30" customHeight="1">
      <c r="A136" s="8">
        <f t="shared" si="4"/>
        <v>134</v>
      </c>
      <c r="B136" s="8" t="s">
        <v>398</v>
      </c>
      <c r="C136" s="8" t="s">
        <v>399</v>
      </c>
      <c r="D136" s="9" t="s">
        <v>400</v>
      </c>
      <c r="E136" s="8" t="s">
        <v>401</v>
      </c>
      <c r="F136" s="11" t="s">
        <v>402</v>
      </c>
      <c r="G136" s="9" t="s">
        <v>403</v>
      </c>
      <c r="H136" s="46">
        <v>43739</v>
      </c>
      <c r="I136" s="46">
        <v>44834</v>
      </c>
      <c r="J136" s="33">
        <v>4</v>
      </c>
      <c r="K136" s="34"/>
    </row>
    <row r="137" spans="1:11" ht="30" customHeight="1">
      <c r="A137" s="8">
        <f t="shared" si="4"/>
        <v>135</v>
      </c>
      <c r="B137" s="8" t="s">
        <v>404</v>
      </c>
      <c r="C137" s="8" t="s">
        <v>405</v>
      </c>
      <c r="D137" s="9" t="s">
        <v>400</v>
      </c>
      <c r="E137" s="8" t="s">
        <v>401</v>
      </c>
      <c r="F137" s="11" t="s">
        <v>402</v>
      </c>
      <c r="G137" s="9" t="s">
        <v>403</v>
      </c>
      <c r="H137" s="46">
        <v>43739</v>
      </c>
      <c r="I137" s="46">
        <v>44834</v>
      </c>
      <c r="J137" s="33">
        <v>4</v>
      </c>
      <c r="K137" s="34"/>
    </row>
    <row r="138" spans="1:11" ht="30" customHeight="1">
      <c r="A138" s="8">
        <f t="shared" si="4"/>
        <v>136</v>
      </c>
      <c r="B138" s="8" t="s">
        <v>404</v>
      </c>
      <c r="C138" s="8"/>
      <c r="D138" s="9" t="s">
        <v>406</v>
      </c>
      <c r="E138" s="8" t="s">
        <v>401</v>
      </c>
      <c r="F138" s="9" t="s">
        <v>330</v>
      </c>
      <c r="G138" s="12" t="s">
        <v>407</v>
      </c>
      <c r="H138" s="46">
        <v>43466</v>
      </c>
      <c r="I138" s="46" t="s">
        <v>38</v>
      </c>
      <c r="J138" s="33">
        <v>4</v>
      </c>
      <c r="K138" s="34"/>
    </row>
    <row r="139" spans="1:11" ht="30" customHeight="1">
      <c r="A139" s="8">
        <f t="shared" si="4"/>
        <v>137</v>
      </c>
      <c r="B139" s="8" t="s">
        <v>155</v>
      </c>
      <c r="C139" s="8" t="s">
        <v>409</v>
      </c>
      <c r="D139" s="9" t="s">
        <v>410</v>
      </c>
      <c r="E139" s="8" t="s">
        <v>278</v>
      </c>
      <c r="F139" s="9" t="s">
        <v>411</v>
      </c>
      <c r="G139" s="9" t="s">
        <v>408</v>
      </c>
      <c r="H139" s="46">
        <v>43831</v>
      </c>
      <c r="I139" s="46" t="s">
        <v>31</v>
      </c>
      <c r="J139" s="33">
        <v>30</v>
      </c>
      <c r="K139" s="34">
        <v>30</v>
      </c>
    </row>
    <row r="140" spans="1:11" ht="30" customHeight="1">
      <c r="A140" s="8">
        <f t="shared" si="4"/>
        <v>138</v>
      </c>
      <c r="B140" s="8" t="s">
        <v>10</v>
      </c>
      <c r="C140" s="8" t="s">
        <v>412</v>
      </c>
      <c r="D140" s="9" t="s">
        <v>413</v>
      </c>
      <c r="E140" s="8" t="s">
        <v>235</v>
      </c>
      <c r="F140" s="9" t="s">
        <v>252</v>
      </c>
      <c r="G140" s="9" t="s">
        <v>414</v>
      </c>
      <c r="H140" s="46">
        <v>43313</v>
      </c>
      <c r="I140" s="46">
        <v>44561</v>
      </c>
      <c r="J140" s="33">
        <v>400</v>
      </c>
      <c r="K140" s="8">
        <v>150</v>
      </c>
    </row>
    <row r="141" spans="1:11" ht="30" customHeight="1">
      <c r="A141" s="21">
        <f t="shared" si="4"/>
        <v>139</v>
      </c>
      <c r="B141" s="21" t="s">
        <v>358</v>
      </c>
      <c r="C141" s="22" t="s">
        <v>418</v>
      </c>
      <c r="D141" s="23" t="s">
        <v>360</v>
      </c>
      <c r="E141" s="21" t="s">
        <v>416</v>
      </c>
      <c r="F141" s="23" t="s">
        <v>419</v>
      </c>
      <c r="G141" s="23" t="s">
        <v>417</v>
      </c>
      <c r="H141" s="49">
        <v>43831</v>
      </c>
      <c r="I141" s="49" t="s">
        <v>54</v>
      </c>
      <c r="J141" s="37">
        <v>10</v>
      </c>
      <c r="K141" s="38"/>
    </row>
    <row r="142" spans="1:11" ht="30" customHeight="1">
      <c r="A142" s="21">
        <f t="shared" si="4"/>
        <v>140</v>
      </c>
      <c r="B142" s="21" t="s">
        <v>420</v>
      </c>
      <c r="C142" s="21" t="s">
        <v>421</v>
      </c>
      <c r="D142" s="23" t="s">
        <v>422</v>
      </c>
      <c r="E142" s="21" t="s">
        <v>423</v>
      </c>
      <c r="F142" s="23" t="s">
        <v>424</v>
      </c>
      <c r="G142" s="23" t="s">
        <v>425</v>
      </c>
      <c r="H142" s="49">
        <v>43282</v>
      </c>
      <c r="I142" s="49" t="s">
        <v>31</v>
      </c>
      <c r="J142" s="37">
        <v>45</v>
      </c>
      <c r="K142" s="38">
        <v>6.9</v>
      </c>
    </row>
    <row r="143" spans="1:11" ht="30" customHeight="1">
      <c r="A143" s="21">
        <f t="shared" si="4"/>
        <v>141</v>
      </c>
      <c r="B143" s="21" t="s">
        <v>420</v>
      </c>
      <c r="C143" s="21" t="s">
        <v>426</v>
      </c>
      <c r="D143" s="23" t="s">
        <v>427</v>
      </c>
      <c r="E143" s="21" t="s">
        <v>416</v>
      </c>
      <c r="F143" s="23" t="s">
        <v>428</v>
      </c>
      <c r="G143" s="23" t="s">
        <v>425</v>
      </c>
      <c r="H143" s="49">
        <v>43282</v>
      </c>
      <c r="I143" s="49">
        <v>44377</v>
      </c>
      <c r="J143" s="37">
        <v>10</v>
      </c>
      <c r="K143" s="38"/>
    </row>
    <row r="144" spans="1:11" ht="30" customHeight="1">
      <c r="A144" s="21">
        <f t="shared" si="4"/>
        <v>142</v>
      </c>
      <c r="B144" s="21" t="s">
        <v>430</v>
      </c>
      <c r="C144" s="21" t="s">
        <v>431</v>
      </c>
      <c r="D144" s="23" t="s">
        <v>432</v>
      </c>
      <c r="E144" s="21" t="s">
        <v>423</v>
      </c>
      <c r="F144" s="23" t="s">
        <v>433</v>
      </c>
      <c r="G144" s="23" t="s">
        <v>434</v>
      </c>
      <c r="H144" s="49">
        <v>43709</v>
      </c>
      <c r="I144" s="49" t="s">
        <v>31</v>
      </c>
      <c r="J144" s="37">
        <v>80</v>
      </c>
      <c r="K144" s="38">
        <v>50</v>
      </c>
    </row>
    <row r="145" spans="1:11" ht="30" customHeight="1">
      <c r="A145" s="21">
        <f t="shared" si="4"/>
        <v>143</v>
      </c>
      <c r="B145" s="21" t="s">
        <v>435</v>
      </c>
      <c r="C145" s="21" t="s">
        <v>436</v>
      </c>
      <c r="D145" s="23" t="s">
        <v>437</v>
      </c>
      <c r="E145" s="21" t="s">
        <v>423</v>
      </c>
      <c r="F145" s="23" t="s">
        <v>438</v>
      </c>
      <c r="G145" s="23" t="s">
        <v>357</v>
      </c>
      <c r="H145" s="49">
        <v>43466</v>
      </c>
      <c r="I145" s="49">
        <v>44561</v>
      </c>
      <c r="J145" s="37">
        <v>2</v>
      </c>
      <c r="K145" s="38"/>
    </row>
    <row r="146" spans="1:11" ht="30" customHeight="1">
      <c r="A146" s="21">
        <f t="shared" si="4"/>
        <v>144</v>
      </c>
      <c r="B146" s="21" t="s">
        <v>439</v>
      </c>
      <c r="C146" s="21" t="s">
        <v>440</v>
      </c>
      <c r="D146" s="23" t="s">
        <v>441</v>
      </c>
      <c r="E146" s="21" t="s">
        <v>423</v>
      </c>
      <c r="F146" s="23" t="s">
        <v>442</v>
      </c>
      <c r="G146" s="23" t="s">
        <v>443</v>
      </c>
      <c r="H146" s="49">
        <v>43678</v>
      </c>
      <c r="I146" s="49">
        <v>44409</v>
      </c>
      <c r="J146" s="37"/>
      <c r="K146" s="38"/>
    </row>
    <row r="147" spans="1:11" ht="30" customHeight="1">
      <c r="A147" s="21">
        <f t="shared" si="4"/>
        <v>145</v>
      </c>
      <c r="B147" s="21" t="s">
        <v>415</v>
      </c>
      <c r="C147" s="21"/>
      <c r="D147" s="23" t="s">
        <v>444</v>
      </c>
      <c r="E147" s="21" t="s">
        <v>423</v>
      </c>
      <c r="F147" s="23" t="s">
        <v>445</v>
      </c>
      <c r="G147" s="23"/>
      <c r="H147" s="49" t="s">
        <v>446</v>
      </c>
      <c r="I147" s="49" t="s">
        <v>447</v>
      </c>
      <c r="J147" s="37">
        <v>6</v>
      </c>
      <c r="K147" s="38"/>
    </row>
    <row r="148" spans="1:11" ht="30" customHeight="1">
      <c r="A148" s="21">
        <f t="shared" si="4"/>
        <v>146</v>
      </c>
      <c r="B148" s="21" t="s">
        <v>448</v>
      </c>
      <c r="C148" s="22" t="s">
        <v>451</v>
      </c>
      <c r="D148" s="23" t="s">
        <v>452</v>
      </c>
      <c r="E148" s="21" t="s">
        <v>423</v>
      </c>
      <c r="F148" s="23" t="s">
        <v>449</v>
      </c>
      <c r="G148" s="23" t="s">
        <v>450</v>
      </c>
      <c r="H148" s="49">
        <v>43466</v>
      </c>
      <c r="I148" s="49">
        <v>44561</v>
      </c>
      <c r="J148" s="37">
        <v>10</v>
      </c>
      <c r="K148" s="38"/>
    </row>
    <row r="149" spans="1:11" ht="30" customHeight="1">
      <c r="A149" s="21">
        <f t="shared" si="4"/>
        <v>147</v>
      </c>
      <c r="B149" s="21" t="s">
        <v>448</v>
      </c>
      <c r="C149" s="22" t="s">
        <v>453</v>
      </c>
      <c r="D149" s="23" t="s">
        <v>454</v>
      </c>
      <c r="E149" s="21" t="s">
        <v>423</v>
      </c>
      <c r="F149" s="23" t="s">
        <v>449</v>
      </c>
      <c r="G149" s="23" t="s">
        <v>450</v>
      </c>
      <c r="H149" s="49">
        <v>43466</v>
      </c>
      <c r="I149" s="49">
        <v>44561</v>
      </c>
      <c r="J149" s="37">
        <v>10</v>
      </c>
      <c r="K149" s="38"/>
    </row>
    <row r="150" spans="1:11" ht="30" customHeight="1">
      <c r="A150" s="21">
        <f t="shared" si="4"/>
        <v>148</v>
      </c>
      <c r="B150" s="21" t="s">
        <v>420</v>
      </c>
      <c r="C150" s="21" t="s">
        <v>455</v>
      </c>
      <c r="D150" s="23" t="s">
        <v>456</v>
      </c>
      <c r="E150" s="21" t="s">
        <v>457</v>
      </c>
      <c r="F150" s="23" t="s">
        <v>458</v>
      </c>
      <c r="G150" s="23"/>
      <c r="H150" s="49">
        <v>42370</v>
      </c>
      <c r="I150" s="49">
        <v>44196</v>
      </c>
      <c r="J150" s="21">
        <v>9</v>
      </c>
      <c r="K150" s="38">
        <v>5.4</v>
      </c>
    </row>
    <row r="151" spans="1:11" ht="30" customHeight="1">
      <c r="A151" s="21">
        <f t="shared" si="4"/>
        <v>149</v>
      </c>
      <c r="B151" s="21" t="s">
        <v>156</v>
      </c>
      <c r="C151" s="21" t="s">
        <v>459</v>
      </c>
      <c r="D151" s="23" t="s">
        <v>460</v>
      </c>
      <c r="E151" s="21" t="s">
        <v>457</v>
      </c>
      <c r="F151" s="23" t="s">
        <v>461</v>
      </c>
      <c r="G151" s="23"/>
      <c r="H151" s="49">
        <v>43252</v>
      </c>
      <c r="I151" s="49">
        <v>43616</v>
      </c>
      <c r="J151" s="21">
        <v>10</v>
      </c>
      <c r="K151" s="38">
        <v>10</v>
      </c>
    </row>
    <row r="152" spans="1:11" ht="30" customHeight="1">
      <c r="A152" s="21">
        <f t="shared" si="4"/>
        <v>150</v>
      </c>
      <c r="B152" s="21" t="s">
        <v>39</v>
      </c>
      <c r="C152" s="21" t="s">
        <v>462</v>
      </c>
      <c r="D152" s="23" t="s">
        <v>463</v>
      </c>
      <c r="E152" s="21" t="s">
        <v>457</v>
      </c>
      <c r="F152" s="23" t="s">
        <v>464</v>
      </c>
      <c r="G152" s="23" t="s">
        <v>465</v>
      </c>
      <c r="H152" s="49">
        <v>42391</v>
      </c>
      <c r="I152" s="49">
        <v>42673</v>
      </c>
      <c r="J152" s="21">
        <v>2.5</v>
      </c>
      <c r="K152" s="38">
        <v>3.3</v>
      </c>
    </row>
    <row r="153" spans="1:11" ht="30" customHeight="1">
      <c r="A153" s="21">
        <f t="shared" si="4"/>
        <v>151</v>
      </c>
      <c r="B153" s="21" t="s">
        <v>466</v>
      </c>
      <c r="C153" s="21" t="s">
        <v>467</v>
      </c>
      <c r="D153" s="23" t="s">
        <v>468</v>
      </c>
      <c r="E153" s="21" t="s">
        <v>423</v>
      </c>
      <c r="F153" s="23" t="s">
        <v>469</v>
      </c>
      <c r="G153" s="23" t="s">
        <v>470</v>
      </c>
      <c r="H153" s="49">
        <v>43770</v>
      </c>
      <c r="I153" s="49">
        <v>44469</v>
      </c>
      <c r="J153" s="21">
        <v>40</v>
      </c>
      <c r="K153" s="38">
        <v>28</v>
      </c>
    </row>
    <row r="154" spans="1:11" ht="30" customHeight="1">
      <c r="A154" s="13">
        <f t="shared" si="4"/>
        <v>152</v>
      </c>
      <c r="B154" s="13" t="s">
        <v>331</v>
      </c>
      <c r="C154" s="13" t="s">
        <v>475</v>
      </c>
      <c r="D154" s="14" t="s">
        <v>476</v>
      </c>
      <c r="E154" s="13" t="s">
        <v>473</v>
      </c>
      <c r="F154" s="14" t="s">
        <v>477</v>
      </c>
      <c r="G154" s="14" t="s">
        <v>473</v>
      </c>
      <c r="H154" s="50">
        <v>43171</v>
      </c>
      <c r="I154" s="50" t="s">
        <v>38</v>
      </c>
      <c r="J154" s="39">
        <v>3</v>
      </c>
      <c r="K154" s="40"/>
    </row>
    <row r="155" spans="1:11" ht="30" customHeight="1">
      <c r="A155" s="13">
        <f t="shared" si="4"/>
        <v>153</v>
      </c>
      <c r="B155" s="13" t="s">
        <v>36</v>
      </c>
      <c r="C155" s="13"/>
      <c r="D155" s="14" t="s">
        <v>479</v>
      </c>
      <c r="E155" s="13" t="s">
        <v>473</v>
      </c>
      <c r="F155" s="14" t="s">
        <v>480</v>
      </c>
      <c r="G155" s="14" t="s">
        <v>473</v>
      </c>
      <c r="H155" s="50">
        <v>42491</v>
      </c>
      <c r="I155" s="50">
        <v>44316</v>
      </c>
      <c r="J155" s="39">
        <v>12</v>
      </c>
      <c r="K155" s="40"/>
    </row>
    <row r="156" spans="1:11" ht="30" customHeight="1">
      <c r="A156" s="13">
        <f t="shared" si="4"/>
        <v>154</v>
      </c>
      <c r="B156" s="13" t="s">
        <v>21</v>
      </c>
      <c r="C156" s="13"/>
      <c r="D156" s="14" t="s">
        <v>481</v>
      </c>
      <c r="E156" s="13" t="s">
        <v>473</v>
      </c>
      <c r="F156" s="14" t="s">
        <v>482</v>
      </c>
      <c r="G156" s="14" t="s">
        <v>473</v>
      </c>
      <c r="H156" s="50">
        <v>42948</v>
      </c>
      <c r="I156" s="50">
        <v>44773</v>
      </c>
      <c r="J156" s="39">
        <v>4</v>
      </c>
      <c r="K156" s="40"/>
    </row>
    <row r="157" spans="1:11" ht="30" customHeight="1">
      <c r="A157" s="13">
        <f t="shared" si="4"/>
        <v>155</v>
      </c>
      <c r="B157" s="13" t="s">
        <v>250</v>
      </c>
      <c r="C157" s="13"/>
      <c r="D157" s="14" t="s">
        <v>483</v>
      </c>
      <c r="E157" s="13" t="s">
        <v>473</v>
      </c>
      <c r="F157" s="14" t="s">
        <v>484</v>
      </c>
      <c r="G157" s="14" t="s">
        <v>485</v>
      </c>
      <c r="H157" s="50">
        <v>43388</v>
      </c>
      <c r="I157" s="50">
        <v>45213</v>
      </c>
      <c r="J157" s="39">
        <v>100</v>
      </c>
      <c r="K157" s="40"/>
    </row>
    <row r="158" spans="1:11" ht="30" customHeight="1">
      <c r="A158" s="15">
        <f t="shared" si="4"/>
        <v>156</v>
      </c>
      <c r="B158" s="16" t="s">
        <v>39</v>
      </c>
      <c r="C158" s="27" t="s">
        <v>486</v>
      </c>
      <c r="D158" s="17" t="s">
        <v>487</v>
      </c>
      <c r="E158" s="18" t="s">
        <v>488</v>
      </c>
      <c r="F158" s="17" t="s">
        <v>489</v>
      </c>
      <c r="G158" s="16" t="s">
        <v>490</v>
      </c>
      <c r="H158" s="51" t="s">
        <v>446</v>
      </c>
      <c r="I158" s="51" t="s">
        <v>491</v>
      </c>
      <c r="J158" s="19">
        <v>0.95</v>
      </c>
      <c r="K158" s="19">
        <v>1.1</v>
      </c>
    </row>
    <row r="159" spans="1:11" ht="30" customHeight="1">
      <c r="A159" s="15">
        <f t="shared" si="4"/>
        <v>157</v>
      </c>
      <c r="B159" s="16" t="s">
        <v>39</v>
      </c>
      <c r="C159" s="27" t="s">
        <v>492</v>
      </c>
      <c r="D159" s="17" t="s">
        <v>493</v>
      </c>
      <c r="E159" s="18" t="s">
        <v>488</v>
      </c>
      <c r="F159" s="17" t="s">
        <v>494</v>
      </c>
      <c r="G159" s="16" t="s">
        <v>490</v>
      </c>
      <c r="H159" s="51" t="s">
        <v>446</v>
      </c>
      <c r="I159" s="51" t="s">
        <v>495</v>
      </c>
      <c r="J159" s="19">
        <v>0.45</v>
      </c>
      <c r="K159" s="19">
        <v>0.35</v>
      </c>
    </row>
    <row r="160" spans="1:11" ht="30" customHeight="1">
      <c r="A160" s="15">
        <f t="shared" si="4"/>
        <v>158</v>
      </c>
      <c r="B160" s="16" t="s">
        <v>39</v>
      </c>
      <c r="C160" s="27" t="s">
        <v>471</v>
      </c>
      <c r="D160" s="17" t="s">
        <v>496</v>
      </c>
      <c r="E160" s="18" t="s">
        <v>488</v>
      </c>
      <c r="F160" s="17" t="s">
        <v>474</v>
      </c>
      <c r="G160" s="16" t="s">
        <v>490</v>
      </c>
      <c r="H160" s="51" t="s">
        <v>446</v>
      </c>
      <c r="I160" s="51" t="s">
        <v>495</v>
      </c>
      <c r="J160" s="19">
        <v>1.35</v>
      </c>
      <c r="K160" s="19">
        <v>0.9</v>
      </c>
    </row>
    <row r="161" spans="1:11" ht="30" customHeight="1">
      <c r="A161" s="15">
        <f t="shared" si="4"/>
        <v>159</v>
      </c>
      <c r="B161" s="16" t="s">
        <v>39</v>
      </c>
      <c r="C161" s="27" t="s">
        <v>497</v>
      </c>
      <c r="D161" s="17" t="s">
        <v>498</v>
      </c>
      <c r="E161" s="18" t="s">
        <v>488</v>
      </c>
      <c r="F161" s="17" t="s">
        <v>499</v>
      </c>
      <c r="G161" s="16" t="s">
        <v>490</v>
      </c>
      <c r="H161" s="51" t="s">
        <v>446</v>
      </c>
      <c r="I161" s="51" t="s">
        <v>500</v>
      </c>
      <c r="J161" s="19">
        <v>2.25</v>
      </c>
      <c r="K161" s="19">
        <v>1.6</v>
      </c>
    </row>
    <row r="162" spans="1:11" ht="30" customHeight="1">
      <c r="A162" s="15">
        <f t="shared" si="4"/>
        <v>160</v>
      </c>
      <c r="B162" s="16" t="s">
        <v>39</v>
      </c>
      <c r="C162" s="27" t="s">
        <v>501</v>
      </c>
      <c r="D162" s="17" t="s">
        <v>502</v>
      </c>
      <c r="E162" s="18" t="s">
        <v>488</v>
      </c>
      <c r="F162" s="17" t="s">
        <v>503</v>
      </c>
      <c r="G162" s="16"/>
      <c r="H162" s="51" t="s">
        <v>504</v>
      </c>
      <c r="I162" s="51" t="s">
        <v>505</v>
      </c>
      <c r="J162" s="19">
        <v>0.6</v>
      </c>
      <c r="K162" s="19">
        <v>10</v>
      </c>
    </row>
    <row r="163" spans="1:11" ht="30" customHeight="1">
      <c r="A163" s="15">
        <f aca="true" t="shared" si="5" ref="A163:A193">ROW()-2</f>
        <v>161</v>
      </c>
      <c r="B163" s="16" t="s">
        <v>39</v>
      </c>
      <c r="C163" s="27" t="s">
        <v>506</v>
      </c>
      <c r="D163" s="17" t="s">
        <v>507</v>
      </c>
      <c r="E163" s="18" t="s">
        <v>488</v>
      </c>
      <c r="F163" s="17" t="s">
        <v>508</v>
      </c>
      <c r="G163" s="16" t="s">
        <v>509</v>
      </c>
      <c r="H163" s="51" t="s">
        <v>19</v>
      </c>
      <c r="I163" s="51" t="s">
        <v>495</v>
      </c>
      <c r="J163" s="19">
        <v>13.45</v>
      </c>
      <c r="K163" s="19">
        <v>12.6</v>
      </c>
    </row>
    <row r="164" spans="1:11" ht="30" customHeight="1">
      <c r="A164" s="15">
        <f t="shared" si="5"/>
        <v>162</v>
      </c>
      <c r="B164" s="16" t="s">
        <v>39</v>
      </c>
      <c r="C164" s="27" t="s">
        <v>510</v>
      </c>
      <c r="D164" s="17" t="s">
        <v>511</v>
      </c>
      <c r="E164" s="18" t="s">
        <v>488</v>
      </c>
      <c r="F164" s="17" t="s">
        <v>512</v>
      </c>
      <c r="G164" s="16" t="s">
        <v>490</v>
      </c>
      <c r="H164" s="51" t="s">
        <v>19</v>
      </c>
      <c r="I164" s="51" t="s">
        <v>513</v>
      </c>
      <c r="J164" s="19">
        <v>1.55</v>
      </c>
      <c r="K164" s="19">
        <v>2.25</v>
      </c>
    </row>
    <row r="165" spans="1:11" ht="30" customHeight="1">
      <c r="A165" s="15">
        <f t="shared" si="5"/>
        <v>163</v>
      </c>
      <c r="B165" s="16" t="s">
        <v>39</v>
      </c>
      <c r="C165" s="27" t="s">
        <v>514</v>
      </c>
      <c r="D165" s="17" t="s">
        <v>498</v>
      </c>
      <c r="E165" s="18" t="s">
        <v>488</v>
      </c>
      <c r="F165" s="17" t="s">
        <v>515</v>
      </c>
      <c r="G165" s="16" t="s">
        <v>490</v>
      </c>
      <c r="H165" s="51" t="s">
        <v>446</v>
      </c>
      <c r="I165" s="51" t="s">
        <v>500</v>
      </c>
      <c r="J165" s="19">
        <v>2.25</v>
      </c>
      <c r="K165" s="19">
        <v>2.25</v>
      </c>
    </row>
    <row r="166" spans="1:11" ht="30" customHeight="1">
      <c r="A166" s="15">
        <f t="shared" si="5"/>
        <v>164</v>
      </c>
      <c r="B166" s="16" t="s">
        <v>156</v>
      </c>
      <c r="C166" s="27" t="s">
        <v>516</v>
      </c>
      <c r="D166" s="17" t="s">
        <v>517</v>
      </c>
      <c r="E166" s="18" t="s">
        <v>488</v>
      </c>
      <c r="F166" s="17" t="s">
        <v>518</v>
      </c>
      <c r="G166" s="16"/>
      <c r="H166" s="51" t="s">
        <v>519</v>
      </c>
      <c r="I166" s="51" t="s">
        <v>520</v>
      </c>
      <c r="J166" s="19">
        <v>5</v>
      </c>
      <c r="K166" s="19">
        <v>15</v>
      </c>
    </row>
    <row r="167" spans="1:11" ht="30" customHeight="1">
      <c r="A167" s="15">
        <f t="shared" si="5"/>
        <v>165</v>
      </c>
      <c r="B167" s="16" t="s">
        <v>156</v>
      </c>
      <c r="C167" s="27" t="s">
        <v>521</v>
      </c>
      <c r="D167" s="17" t="s">
        <v>522</v>
      </c>
      <c r="E167" s="18" t="s">
        <v>488</v>
      </c>
      <c r="F167" s="17" t="s">
        <v>478</v>
      </c>
      <c r="G167" s="16"/>
      <c r="H167" s="51" t="s">
        <v>523</v>
      </c>
      <c r="I167" s="51" t="s">
        <v>524</v>
      </c>
      <c r="J167" s="19">
        <v>6</v>
      </c>
      <c r="K167" s="19">
        <v>4.68</v>
      </c>
    </row>
    <row r="168" spans="1:11" ht="30" customHeight="1">
      <c r="A168" s="15">
        <f t="shared" si="5"/>
        <v>166</v>
      </c>
      <c r="B168" s="16" t="s">
        <v>156</v>
      </c>
      <c r="C168" s="27" t="s">
        <v>525</v>
      </c>
      <c r="D168" s="17" t="s">
        <v>517</v>
      </c>
      <c r="E168" s="18" t="s">
        <v>488</v>
      </c>
      <c r="F168" s="17" t="s">
        <v>478</v>
      </c>
      <c r="G168" s="16"/>
      <c r="H168" s="51" t="s">
        <v>519</v>
      </c>
      <c r="I168" s="51" t="s">
        <v>520</v>
      </c>
      <c r="J168" s="19">
        <v>10</v>
      </c>
      <c r="K168" s="19">
        <v>15</v>
      </c>
    </row>
    <row r="169" spans="1:11" ht="30" customHeight="1">
      <c r="A169" s="15">
        <f t="shared" si="5"/>
        <v>167</v>
      </c>
      <c r="B169" s="16" t="s">
        <v>156</v>
      </c>
      <c r="C169" s="27" t="s">
        <v>526</v>
      </c>
      <c r="D169" s="17" t="s">
        <v>527</v>
      </c>
      <c r="E169" s="18" t="s">
        <v>488</v>
      </c>
      <c r="F169" s="17" t="s">
        <v>528</v>
      </c>
      <c r="G169" s="16"/>
      <c r="H169" s="51" t="s">
        <v>529</v>
      </c>
      <c r="I169" s="51" t="s">
        <v>530</v>
      </c>
      <c r="J169" s="19">
        <v>4</v>
      </c>
      <c r="K169" s="19">
        <v>5.1</v>
      </c>
    </row>
    <row r="170" spans="1:11" ht="30" customHeight="1">
      <c r="A170" s="15">
        <f t="shared" si="5"/>
        <v>168</v>
      </c>
      <c r="B170" s="16" t="s">
        <v>531</v>
      </c>
      <c r="C170" s="27" t="s">
        <v>532</v>
      </c>
      <c r="D170" s="17" t="s">
        <v>533</v>
      </c>
      <c r="E170" s="18" t="s">
        <v>488</v>
      </c>
      <c r="F170" s="17" t="s">
        <v>534</v>
      </c>
      <c r="G170" s="16"/>
      <c r="H170" s="51" t="s">
        <v>535</v>
      </c>
      <c r="I170" s="51" t="s">
        <v>536</v>
      </c>
      <c r="J170" s="19">
        <v>30</v>
      </c>
      <c r="K170" s="19">
        <v>10</v>
      </c>
    </row>
    <row r="171" spans="1:11" ht="30" customHeight="1">
      <c r="A171" s="15">
        <f t="shared" si="5"/>
        <v>169</v>
      </c>
      <c r="B171" s="16" t="s">
        <v>291</v>
      </c>
      <c r="C171" s="27" t="s">
        <v>532</v>
      </c>
      <c r="D171" s="17" t="s">
        <v>537</v>
      </c>
      <c r="E171" s="18" t="s">
        <v>488</v>
      </c>
      <c r="F171" s="17" t="s">
        <v>538</v>
      </c>
      <c r="G171" s="16"/>
      <c r="H171" s="51" t="s">
        <v>160</v>
      </c>
      <c r="I171" s="51" t="s">
        <v>539</v>
      </c>
      <c r="J171" s="19">
        <v>22</v>
      </c>
      <c r="K171" s="19">
        <v>0.7</v>
      </c>
    </row>
    <row r="172" spans="1:11" ht="30" customHeight="1">
      <c r="A172" s="15">
        <f t="shared" si="5"/>
        <v>170</v>
      </c>
      <c r="B172" s="16" t="s">
        <v>430</v>
      </c>
      <c r="C172" s="28" t="s">
        <v>532</v>
      </c>
      <c r="D172" s="17" t="s">
        <v>540</v>
      </c>
      <c r="E172" s="18" t="s">
        <v>488</v>
      </c>
      <c r="F172" s="20" t="s">
        <v>541</v>
      </c>
      <c r="G172" s="16"/>
      <c r="H172" s="51" t="s">
        <v>542</v>
      </c>
      <c r="I172" s="51" t="s">
        <v>543</v>
      </c>
      <c r="J172" s="19">
        <v>12</v>
      </c>
      <c r="K172" s="19">
        <v>6</v>
      </c>
    </row>
    <row r="173" spans="1:11" ht="30" customHeight="1">
      <c r="A173" s="15">
        <f t="shared" si="5"/>
        <v>171</v>
      </c>
      <c r="B173" s="16" t="s">
        <v>199</v>
      </c>
      <c r="C173" s="27" t="s">
        <v>544</v>
      </c>
      <c r="D173" s="17" t="s">
        <v>545</v>
      </c>
      <c r="E173" s="18" t="s">
        <v>488</v>
      </c>
      <c r="F173" s="17" t="s">
        <v>461</v>
      </c>
      <c r="G173" s="16"/>
      <c r="H173" s="51" t="s">
        <v>546</v>
      </c>
      <c r="I173" s="51" t="s">
        <v>520</v>
      </c>
      <c r="J173" s="19">
        <v>15.9</v>
      </c>
      <c r="K173" s="19">
        <v>0.42</v>
      </c>
    </row>
    <row r="174" spans="1:11" ht="30" customHeight="1">
      <c r="A174" s="15">
        <f t="shared" si="5"/>
        <v>172</v>
      </c>
      <c r="B174" s="16" t="s">
        <v>199</v>
      </c>
      <c r="C174" s="27" t="s">
        <v>532</v>
      </c>
      <c r="D174" s="17" t="s">
        <v>547</v>
      </c>
      <c r="E174" s="18" t="s">
        <v>488</v>
      </c>
      <c r="F174" s="17" t="s">
        <v>356</v>
      </c>
      <c r="G174" s="16"/>
      <c r="H174" s="51" t="s">
        <v>548</v>
      </c>
      <c r="I174" s="51" t="s">
        <v>549</v>
      </c>
      <c r="J174" s="19">
        <v>10</v>
      </c>
      <c r="K174" s="19">
        <v>15</v>
      </c>
    </row>
    <row r="175" spans="1:11" ht="30" customHeight="1">
      <c r="A175" s="15">
        <f t="shared" si="5"/>
        <v>173</v>
      </c>
      <c r="B175" s="16" t="s">
        <v>199</v>
      </c>
      <c r="C175" s="27" t="s">
        <v>532</v>
      </c>
      <c r="D175" s="17" t="s">
        <v>545</v>
      </c>
      <c r="E175" s="18" t="s">
        <v>488</v>
      </c>
      <c r="F175" s="17" t="s">
        <v>550</v>
      </c>
      <c r="G175" s="16"/>
      <c r="H175" s="51" t="s">
        <v>546</v>
      </c>
      <c r="I175" s="51" t="s">
        <v>520</v>
      </c>
      <c r="J175" s="19">
        <v>15.9</v>
      </c>
      <c r="K175" s="19">
        <v>0.46</v>
      </c>
    </row>
    <row r="176" spans="1:11" ht="30" customHeight="1">
      <c r="A176" s="15">
        <f t="shared" si="5"/>
        <v>174</v>
      </c>
      <c r="B176" s="16" t="s">
        <v>551</v>
      </c>
      <c r="C176" s="27" t="s">
        <v>552</v>
      </c>
      <c r="D176" s="17" t="s">
        <v>553</v>
      </c>
      <c r="E176" s="18" t="s">
        <v>488</v>
      </c>
      <c r="F176" s="17" t="s">
        <v>554</v>
      </c>
      <c r="G176" s="16" t="s">
        <v>490</v>
      </c>
      <c r="H176" s="51" t="s">
        <v>81</v>
      </c>
      <c r="I176" s="51" t="s">
        <v>555</v>
      </c>
      <c r="J176" s="19">
        <v>50</v>
      </c>
      <c r="K176" s="19">
        <v>3</v>
      </c>
    </row>
    <row r="177" spans="1:11" ht="30" customHeight="1">
      <c r="A177" s="15">
        <f t="shared" si="5"/>
        <v>175</v>
      </c>
      <c r="B177" s="16" t="s">
        <v>248</v>
      </c>
      <c r="C177" s="27" t="s">
        <v>532</v>
      </c>
      <c r="D177" s="17" t="s">
        <v>556</v>
      </c>
      <c r="E177" s="18" t="s">
        <v>488</v>
      </c>
      <c r="F177" s="17" t="s">
        <v>557</v>
      </c>
      <c r="G177" s="16" t="s">
        <v>558</v>
      </c>
      <c r="H177" s="51" t="s">
        <v>559</v>
      </c>
      <c r="I177" s="51" t="s">
        <v>495</v>
      </c>
      <c r="J177" s="19">
        <v>60</v>
      </c>
      <c r="K177" s="19">
        <v>60</v>
      </c>
    </row>
    <row r="178" spans="1:11" ht="30" customHeight="1">
      <c r="A178" s="15">
        <f t="shared" si="5"/>
        <v>176</v>
      </c>
      <c r="B178" s="16" t="s">
        <v>560</v>
      </c>
      <c r="C178" s="27" t="s">
        <v>561</v>
      </c>
      <c r="D178" s="17" t="s">
        <v>562</v>
      </c>
      <c r="E178" s="18" t="s">
        <v>488</v>
      </c>
      <c r="F178" s="17" t="s">
        <v>563</v>
      </c>
      <c r="G178" s="16" t="s">
        <v>490</v>
      </c>
      <c r="H178" s="52" t="s">
        <v>391</v>
      </c>
      <c r="I178" s="52" t="s">
        <v>429</v>
      </c>
      <c r="J178" s="19">
        <v>5.94</v>
      </c>
      <c r="K178" s="19">
        <v>5.94</v>
      </c>
    </row>
    <row r="179" spans="1:11" ht="30" customHeight="1">
      <c r="A179" s="15">
        <f t="shared" si="5"/>
        <v>177</v>
      </c>
      <c r="B179" s="16" t="s">
        <v>564</v>
      </c>
      <c r="C179" s="28" t="s">
        <v>565</v>
      </c>
      <c r="D179" s="17" t="s">
        <v>566</v>
      </c>
      <c r="E179" s="18" t="s">
        <v>488</v>
      </c>
      <c r="F179" s="20" t="s">
        <v>567</v>
      </c>
      <c r="G179" s="16" t="s">
        <v>509</v>
      </c>
      <c r="H179" s="51" t="s">
        <v>568</v>
      </c>
      <c r="I179" s="51" t="s">
        <v>429</v>
      </c>
      <c r="J179" s="19">
        <v>8</v>
      </c>
      <c r="K179" s="19">
        <v>0.198644</v>
      </c>
    </row>
    <row r="180" spans="1:11" ht="30" customHeight="1">
      <c r="A180" s="15">
        <f t="shared" si="5"/>
        <v>178</v>
      </c>
      <c r="B180" s="16" t="s">
        <v>564</v>
      </c>
      <c r="C180" s="27" t="s">
        <v>569</v>
      </c>
      <c r="D180" s="17" t="s">
        <v>566</v>
      </c>
      <c r="E180" s="18" t="s">
        <v>488</v>
      </c>
      <c r="F180" s="17" t="s">
        <v>570</v>
      </c>
      <c r="G180" s="16" t="s">
        <v>509</v>
      </c>
      <c r="H180" s="51" t="s">
        <v>568</v>
      </c>
      <c r="I180" s="51" t="s">
        <v>429</v>
      </c>
      <c r="J180" s="19">
        <v>8</v>
      </c>
      <c r="K180" s="19">
        <v>7.377812</v>
      </c>
    </row>
    <row r="181" spans="1:11" ht="30" customHeight="1">
      <c r="A181" s="15">
        <f t="shared" si="5"/>
        <v>179</v>
      </c>
      <c r="B181" s="16" t="s">
        <v>564</v>
      </c>
      <c r="C181" s="27" t="s">
        <v>571</v>
      </c>
      <c r="D181" s="17" t="s">
        <v>566</v>
      </c>
      <c r="E181" s="18" t="s">
        <v>488</v>
      </c>
      <c r="F181" s="17" t="s">
        <v>572</v>
      </c>
      <c r="G181" s="16" t="s">
        <v>509</v>
      </c>
      <c r="H181" s="51" t="s">
        <v>568</v>
      </c>
      <c r="I181" s="51" t="s">
        <v>429</v>
      </c>
      <c r="J181" s="19">
        <v>8</v>
      </c>
      <c r="K181" s="19">
        <v>0.2475</v>
      </c>
    </row>
    <row r="182" spans="1:11" ht="30" customHeight="1">
      <c r="A182" s="15">
        <f t="shared" si="5"/>
        <v>180</v>
      </c>
      <c r="B182" s="16" t="s">
        <v>564</v>
      </c>
      <c r="C182" s="27" t="s">
        <v>573</v>
      </c>
      <c r="D182" s="17" t="s">
        <v>566</v>
      </c>
      <c r="E182" s="18" t="s">
        <v>488</v>
      </c>
      <c r="F182" s="17" t="s">
        <v>574</v>
      </c>
      <c r="G182" s="16" t="s">
        <v>509</v>
      </c>
      <c r="H182" s="51" t="s">
        <v>568</v>
      </c>
      <c r="I182" s="51" t="s">
        <v>429</v>
      </c>
      <c r="J182" s="19">
        <v>8</v>
      </c>
      <c r="K182" s="19">
        <v>0.0235</v>
      </c>
    </row>
    <row r="183" spans="1:11" ht="30" customHeight="1">
      <c r="A183" s="15">
        <f t="shared" si="5"/>
        <v>181</v>
      </c>
      <c r="B183" s="16" t="s">
        <v>564</v>
      </c>
      <c r="C183" s="27" t="s">
        <v>575</v>
      </c>
      <c r="D183" s="17" t="s">
        <v>566</v>
      </c>
      <c r="E183" s="18" t="s">
        <v>488</v>
      </c>
      <c r="F183" s="17" t="s">
        <v>574</v>
      </c>
      <c r="G183" s="16" t="s">
        <v>509</v>
      </c>
      <c r="H183" s="51" t="s">
        <v>568</v>
      </c>
      <c r="I183" s="51" t="s">
        <v>429</v>
      </c>
      <c r="J183" s="19">
        <v>8</v>
      </c>
      <c r="K183" s="19">
        <v>0.152544</v>
      </c>
    </row>
    <row r="184" spans="1:11" ht="30" customHeight="1">
      <c r="A184" s="15">
        <f t="shared" si="5"/>
        <v>182</v>
      </c>
      <c r="B184" s="16" t="s">
        <v>28</v>
      </c>
      <c r="C184" s="27" t="s">
        <v>532</v>
      </c>
      <c r="D184" s="17" t="s">
        <v>576</v>
      </c>
      <c r="E184" s="18" t="s">
        <v>488</v>
      </c>
      <c r="F184" s="17" t="s">
        <v>567</v>
      </c>
      <c r="G184" s="16" t="s">
        <v>490</v>
      </c>
      <c r="H184" s="51" t="s">
        <v>577</v>
      </c>
      <c r="I184" s="51" t="s">
        <v>578</v>
      </c>
      <c r="J184" s="19">
        <v>6</v>
      </c>
      <c r="K184" s="19">
        <v>1.8</v>
      </c>
    </row>
    <row r="185" spans="1:11" ht="30" customHeight="1">
      <c r="A185" s="15">
        <f t="shared" si="5"/>
        <v>183</v>
      </c>
      <c r="B185" s="16" t="s">
        <v>39</v>
      </c>
      <c r="C185" s="27" t="s">
        <v>579</v>
      </c>
      <c r="D185" s="17" t="s">
        <v>580</v>
      </c>
      <c r="E185" s="18" t="s">
        <v>488</v>
      </c>
      <c r="F185" s="17" t="s">
        <v>503</v>
      </c>
      <c r="G185" s="16" t="s">
        <v>509</v>
      </c>
      <c r="H185" s="51" t="s">
        <v>581</v>
      </c>
      <c r="I185" s="51" t="s">
        <v>429</v>
      </c>
      <c r="J185" s="19">
        <v>4</v>
      </c>
      <c r="K185" s="19">
        <v>4</v>
      </c>
    </row>
    <row r="186" spans="1:11" ht="30" customHeight="1">
      <c r="A186" s="15">
        <f t="shared" si="5"/>
        <v>184</v>
      </c>
      <c r="B186" s="16" t="s">
        <v>582</v>
      </c>
      <c r="C186" s="27" t="s">
        <v>583</v>
      </c>
      <c r="D186" s="17" t="s">
        <v>584</v>
      </c>
      <c r="E186" s="18" t="s">
        <v>488</v>
      </c>
      <c r="F186" s="17" t="s">
        <v>585</v>
      </c>
      <c r="G186" s="16" t="s">
        <v>509</v>
      </c>
      <c r="H186" s="51" t="s">
        <v>586</v>
      </c>
      <c r="I186" s="51" t="s">
        <v>587</v>
      </c>
      <c r="J186" s="19">
        <v>8</v>
      </c>
      <c r="K186" s="19">
        <v>3</v>
      </c>
    </row>
    <row r="187" spans="1:11" ht="30" customHeight="1">
      <c r="A187" s="15">
        <f t="shared" si="5"/>
        <v>185</v>
      </c>
      <c r="B187" s="16" t="s">
        <v>582</v>
      </c>
      <c r="C187" s="27" t="s">
        <v>532</v>
      </c>
      <c r="D187" s="17" t="s">
        <v>584</v>
      </c>
      <c r="E187" s="18" t="s">
        <v>488</v>
      </c>
      <c r="F187" s="17" t="s">
        <v>588</v>
      </c>
      <c r="G187" s="16" t="s">
        <v>509</v>
      </c>
      <c r="H187" s="51" t="s">
        <v>586</v>
      </c>
      <c r="I187" s="51" t="s">
        <v>587</v>
      </c>
      <c r="J187" s="19">
        <v>8</v>
      </c>
      <c r="K187" s="19">
        <v>6</v>
      </c>
    </row>
    <row r="188" spans="1:11" ht="30" customHeight="1">
      <c r="A188" s="15">
        <f t="shared" si="5"/>
        <v>186</v>
      </c>
      <c r="B188" s="16" t="s">
        <v>137</v>
      </c>
      <c r="C188" s="27">
        <v>204010864</v>
      </c>
      <c r="D188" s="17" t="s">
        <v>589</v>
      </c>
      <c r="E188" s="18" t="s">
        <v>488</v>
      </c>
      <c r="F188" s="17" t="s">
        <v>590</v>
      </c>
      <c r="G188" s="16" t="s">
        <v>509</v>
      </c>
      <c r="H188" s="51" t="s">
        <v>446</v>
      </c>
      <c r="I188" s="51" t="s">
        <v>31</v>
      </c>
      <c r="J188" s="19">
        <v>3.6</v>
      </c>
      <c r="K188" s="19">
        <v>3.6</v>
      </c>
    </row>
    <row r="189" spans="1:11" ht="30" customHeight="1">
      <c r="A189" s="15">
        <f t="shared" si="5"/>
        <v>187</v>
      </c>
      <c r="B189" s="16" t="s">
        <v>199</v>
      </c>
      <c r="C189" s="27" t="s">
        <v>532</v>
      </c>
      <c r="D189" s="17" t="s">
        <v>472</v>
      </c>
      <c r="E189" s="18" t="s">
        <v>488</v>
      </c>
      <c r="F189" s="17" t="s">
        <v>550</v>
      </c>
      <c r="G189" s="16"/>
      <c r="H189" s="51" t="s">
        <v>529</v>
      </c>
      <c r="I189" s="51" t="s">
        <v>31</v>
      </c>
      <c r="J189" s="19">
        <v>50</v>
      </c>
      <c r="K189" s="19">
        <v>15</v>
      </c>
    </row>
    <row r="190" spans="1:11" ht="30" customHeight="1">
      <c r="A190" s="15">
        <f t="shared" si="5"/>
        <v>188</v>
      </c>
      <c r="B190" s="16" t="s">
        <v>199</v>
      </c>
      <c r="C190" s="27" t="s">
        <v>532</v>
      </c>
      <c r="D190" s="17" t="s">
        <v>472</v>
      </c>
      <c r="E190" s="18" t="s">
        <v>488</v>
      </c>
      <c r="F190" s="17" t="s">
        <v>591</v>
      </c>
      <c r="G190" s="16"/>
      <c r="H190" s="51" t="s">
        <v>529</v>
      </c>
      <c r="I190" s="51" t="s">
        <v>31</v>
      </c>
      <c r="J190" s="19">
        <v>50</v>
      </c>
      <c r="K190" s="19">
        <v>35</v>
      </c>
    </row>
    <row r="191" spans="1:11" ht="30" customHeight="1">
      <c r="A191" s="15">
        <f t="shared" si="5"/>
        <v>189</v>
      </c>
      <c r="B191" s="16" t="s">
        <v>592</v>
      </c>
      <c r="C191" s="27" t="s">
        <v>593</v>
      </c>
      <c r="D191" s="17" t="s">
        <v>594</v>
      </c>
      <c r="E191" s="18" t="s">
        <v>488</v>
      </c>
      <c r="F191" s="17" t="s">
        <v>482</v>
      </c>
      <c r="G191" s="16" t="s">
        <v>490</v>
      </c>
      <c r="H191" s="51" t="s">
        <v>391</v>
      </c>
      <c r="I191" s="51" t="s">
        <v>393</v>
      </c>
      <c r="J191" s="19">
        <v>1.05</v>
      </c>
      <c r="K191" s="19">
        <v>1.05</v>
      </c>
    </row>
    <row r="192" spans="1:11" ht="30" customHeight="1">
      <c r="A192" s="15">
        <f t="shared" si="5"/>
        <v>190</v>
      </c>
      <c r="B192" s="16" t="s">
        <v>34</v>
      </c>
      <c r="C192" s="27">
        <v>204033169</v>
      </c>
      <c r="D192" s="17" t="s">
        <v>595</v>
      </c>
      <c r="E192" s="18" t="s">
        <v>488</v>
      </c>
      <c r="F192" s="17" t="s">
        <v>596</v>
      </c>
      <c r="G192" s="16" t="s">
        <v>509</v>
      </c>
      <c r="H192" s="51" t="s">
        <v>597</v>
      </c>
      <c r="I192" s="51" t="s">
        <v>598</v>
      </c>
      <c r="J192" s="19">
        <v>45</v>
      </c>
      <c r="K192" s="19">
        <v>20</v>
      </c>
    </row>
    <row r="193" spans="1:11" ht="30" customHeight="1">
      <c r="A193" s="13">
        <f t="shared" si="5"/>
        <v>191</v>
      </c>
      <c r="B193" s="13" t="s">
        <v>36</v>
      </c>
      <c r="C193" s="13" t="s">
        <v>599</v>
      </c>
      <c r="D193" s="14" t="s">
        <v>600</v>
      </c>
      <c r="E193" s="13" t="s">
        <v>473</v>
      </c>
      <c r="F193" s="14" t="s">
        <v>480</v>
      </c>
      <c r="G193" s="14" t="s">
        <v>473</v>
      </c>
      <c r="H193" s="50">
        <v>42505</v>
      </c>
      <c r="I193" s="50">
        <v>44330</v>
      </c>
      <c r="J193" s="39">
        <v>12</v>
      </c>
      <c r="K193" s="40"/>
    </row>
  </sheetData>
  <mergeCells count="1">
    <mergeCell ref="A1:K1"/>
  </mergeCells>
  <conditionalFormatting sqref="D105">
    <cfRule type="duplicateValues" priority="3" dxfId="0">
      <formula>AND(COUNTIF($D$105:$D$105,D105)&gt;1,NOT(ISBLANK(D105)))</formula>
    </cfRule>
  </conditionalFormatting>
  <conditionalFormatting sqref="D150:D152">
    <cfRule type="duplicateValues" priority="2" dxfId="0">
      <formula>AND(COUNTIF($D$150:$D$152,D150)&gt;1,NOT(ISBLANK(D150)))</formula>
    </cfRule>
  </conditionalFormatting>
  <conditionalFormatting sqref="D153">
    <cfRule type="duplicateValues" priority="1" dxfId="0">
      <formula>AND(COUNTIF($D$153:$D$153,D153)&gt;1,NOT(ISBLANK(D153)))</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2021-05-13T03:25:51Z</dcterms:modified>
  <cp:category/>
  <cp:version/>
  <cp:contentType/>
  <cp:contentStatus/>
</cp:coreProperties>
</file>